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300 - Risk Assessment\Thematic\Corona\Work\Moratoria and Guarantees\Data\STATS\"/>
    </mc:Choice>
  </mc:AlternateContent>
  <bookViews>
    <workbookView xWindow="0" yWindow="0" windowWidth="20496" windowHeight="7620" tabRatio="883"/>
  </bookViews>
  <sheets>
    <sheet name="Disclaimer" sheetId="2" r:id="rId1"/>
    <sheet name="Fig. 1" sheetId="106" r:id="rId2"/>
    <sheet name="Fig. 2" sheetId="108" r:id="rId3"/>
    <sheet name="Fig. 4" sheetId="109" r:id="rId4"/>
    <sheet name="Fig. 5" sheetId="110" r:id="rId5"/>
    <sheet name="Fig. 6" sheetId="111" r:id="rId6"/>
    <sheet name="Fig. 7" sheetId="112" r:id="rId7"/>
    <sheet name="Fig. 8" sheetId="113" r:id="rId8"/>
    <sheet name="Fig. 9" sheetId="114" r:id="rId9"/>
    <sheet name="Fig. 10" sheetId="115" r:id="rId10"/>
    <sheet name="Fig. 11" sheetId="116" r:id="rId11"/>
    <sheet name="Fig. 12" sheetId="117" r:id="rId12"/>
    <sheet name="Fig. 14" sheetId="118" r:id="rId13"/>
    <sheet name="Fig. 16" sheetId="119" r:id="rId14"/>
    <sheet name="Fig. 17" sheetId="120" r:id="rId15"/>
    <sheet name="Fig. 18" sheetId="121" r:id="rId16"/>
    <sheet name="Fig. 19" sheetId="122" r:id="rId17"/>
  </sheets>
  <definedNames>
    <definedName name="_Ref20826551" localSheetId="1">'Fig. 1'!$C$2</definedName>
    <definedName name="_Ref20826551" localSheetId="9">'Fig. 10'!$C$2</definedName>
    <definedName name="_Ref20826551" localSheetId="10">'Fig. 11'!#REF!</definedName>
    <definedName name="_Ref20826551" localSheetId="11">'Fig. 12'!$C$2</definedName>
    <definedName name="_Ref20826551" localSheetId="12">'Fig. 14'!$C$2</definedName>
    <definedName name="_Ref20826551" localSheetId="13">'Fig. 16'!$C$2</definedName>
    <definedName name="_Ref20826551" localSheetId="14">'Fig. 17'!$C$2</definedName>
    <definedName name="_Ref20826551" localSheetId="15">'Fig. 18'!$C$2</definedName>
    <definedName name="_Ref20826551" localSheetId="16">'Fig. 19'!$C$2</definedName>
    <definedName name="_Ref20826551" localSheetId="2">'Fig. 2'!$C$2</definedName>
    <definedName name="_Ref20826551" localSheetId="3">'Fig. 4'!$C$2</definedName>
    <definedName name="_Ref20826551" localSheetId="4">'Fig. 5'!$C$2</definedName>
    <definedName name="_Ref20826551" localSheetId="5">'Fig. 6'!$C$2</definedName>
    <definedName name="_Ref20826551" localSheetId="6">'Fig. 7'!$C$2</definedName>
    <definedName name="_Ref20826551" localSheetId="7">'Fig. 8'!$C$2</definedName>
    <definedName name="_Ref20826551" localSheetId="8">'Fig. 9'!$C$2</definedName>
    <definedName name="_Ref21005921" localSheetId="1">'Fig. 1'!$C$2</definedName>
    <definedName name="_Ref21005921" localSheetId="9">'Fig. 10'!$C$2</definedName>
    <definedName name="_Ref21005921" localSheetId="10">'Fig. 11'!#REF!</definedName>
    <definedName name="_Ref21005921" localSheetId="11">'Fig. 12'!$C$2</definedName>
    <definedName name="_Ref21005921" localSheetId="12">'Fig. 14'!$C$2</definedName>
    <definedName name="_Ref21005921" localSheetId="13">'Fig. 16'!$C$2</definedName>
    <definedName name="_Ref21005921" localSheetId="14">'Fig. 17'!$C$2</definedName>
    <definedName name="_Ref21005921" localSheetId="15">'Fig. 18'!$C$2</definedName>
    <definedName name="_Ref21005921" localSheetId="16">'Fig. 19'!$C$2</definedName>
    <definedName name="_Ref21005921" localSheetId="2">'Fig. 2'!$C$2</definedName>
    <definedName name="_Ref21005921" localSheetId="3">'Fig. 4'!$C$2</definedName>
    <definedName name="_Ref21005921" localSheetId="4">'Fig. 5'!$C$2</definedName>
    <definedName name="_Ref21005921" localSheetId="5">'Fig. 6'!$C$2</definedName>
    <definedName name="_Ref21005921" localSheetId="6">'Fig. 7'!$C$2</definedName>
    <definedName name="_Ref21005921" localSheetId="7">'Fig. 8'!$C$2</definedName>
    <definedName name="_Ref21005921" localSheetId="8">'Fig. 9'!$C$2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Disclaimer!$A$1:$F$32</definedName>
  </definedNames>
  <calcPr calcId="162913"/>
</workbook>
</file>

<file path=xl/calcChain.xml><?xml version="1.0" encoding="utf-8"?>
<calcChain xmlns="http://schemas.openxmlformats.org/spreadsheetml/2006/main">
  <c r="F19" i="113" l="1"/>
  <c r="F39" i="112"/>
  <c r="F79" i="110"/>
  <c r="F53" i="108"/>
</calcChain>
</file>

<file path=xl/sharedStrings.xml><?xml version="1.0" encoding="utf-8"?>
<sst xmlns="http://schemas.openxmlformats.org/spreadsheetml/2006/main" count="4958" uniqueCount="432">
  <si>
    <t>Series Name</t>
  </si>
  <si>
    <t>Chart</t>
  </si>
  <si>
    <t>Period</t>
  </si>
  <si>
    <t>Percentage</t>
  </si>
  <si>
    <t>EU</t>
  </si>
  <si>
    <t>HU</t>
  </si>
  <si>
    <t>RO</t>
  </si>
  <si>
    <t>BG</t>
  </si>
  <si>
    <t>LV</t>
  </si>
  <si>
    <t>DK</t>
  </si>
  <si>
    <t>SK</t>
  </si>
  <si>
    <t>SE</t>
  </si>
  <si>
    <t>SI</t>
  </si>
  <si>
    <t>LT</t>
  </si>
  <si>
    <t>EE</t>
  </si>
  <si>
    <t>MT</t>
  </si>
  <si>
    <t>NL</t>
  </si>
  <si>
    <t>AT</t>
  </si>
  <si>
    <t>FI</t>
  </si>
  <si>
    <t>PL</t>
  </si>
  <si>
    <t>IT</t>
  </si>
  <si>
    <t>BE</t>
  </si>
  <si>
    <t>ES</t>
  </si>
  <si>
    <t>IE</t>
  </si>
  <si>
    <t>LU</t>
  </si>
  <si>
    <t>FR</t>
  </si>
  <si>
    <t>HR</t>
  </si>
  <si>
    <t>DE</t>
  </si>
  <si>
    <t>GR</t>
  </si>
  <si>
    <t>PT</t>
  </si>
  <si>
    <t>CY</t>
  </si>
  <si>
    <t>Value</t>
  </si>
  <si>
    <t>Type</t>
  </si>
  <si>
    <t>Country</t>
  </si>
  <si>
    <t>DISCLAIMER</t>
  </si>
  <si>
    <t>Statistical annex</t>
  </si>
  <si>
    <t xml:space="preserve">This Excel file is provided for analytical and transparency purposes only.  </t>
  </si>
  <si>
    <t>IS</t>
  </si>
  <si>
    <t>Households</t>
  </si>
  <si>
    <t xml:space="preserve">For additional queries please contact rast@eba.europa.eu </t>
  </si>
  <si>
    <t>EUR billion</t>
  </si>
  <si>
    <t>NFCs</t>
  </si>
  <si>
    <t>Mortgages</t>
  </si>
  <si>
    <t>SMEs</t>
  </si>
  <si>
    <t>2020 Thematic note on moratoria and guarantees</t>
  </si>
  <si>
    <t>The final aim of this tool is to give the statistical users a consistent set of information which allows to reproduce the charts showed on the 2020 Thematic note on moratoria and guarantees.</t>
  </si>
  <si>
    <t>Number of institutions</t>
  </si>
  <si>
    <t>Figure 1: Number of institutions reporting the use of moratoria and PGSs by country</t>
  </si>
  <si>
    <t>Figure 2: Volumes of loans to HHs and NFCs granted moratoria (EUR billion) and loans to HHs and NFCs granted moratoria as a percentage of total loans to HHs and NFCs by country – June 2020</t>
  </si>
  <si>
    <t>Figure 4: Allocation of loans with COVID-19-related forbearance measures – June 2020</t>
  </si>
  <si>
    <t>Figure 5: Total volumes of loans to HHs and NFCs granted moratoria on loan repayments (bubble size), loans granted moratoria as a percentage of total loans to HHs and NFCs by country and summer 2020 GDP forecasts for the year 2020 – June 2020</t>
  </si>
  <si>
    <t>Figure 6: Loans under moratoria as a percentage of total loans by segment and country – June 2020</t>
  </si>
  <si>
    <t>Figure 7: Total volumes of loans under moratoria on loan repayments by sector (EUR billion) and loans under moratoria as a percentage of total loans in each sector – June 2020</t>
  </si>
  <si>
    <t>Figure 8: Distribution of loans subject to moratoria by residual maturity of moratoria – June 2020</t>
  </si>
  <si>
    <t>Figure 9: Volumes of loans under moratoria by residual maturity of moratoria (EUR billion) and loans towards HHs and NFCs under moratoria as a percentage of total loans to HHs and NFCs by country – June 2020</t>
  </si>
  <si>
    <t>Figure 10: Distribution of loans under moratoria by residual maturity and country –June 2020</t>
  </si>
  <si>
    <t>Figure 11: Volumes of loans under non-expired moratoria classified as NPLs by segment (EUR billion) and loans under moratoria as a percentage of total loans by country – June 2020</t>
  </si>
  <si>
    <t>Figure 12: Percentage of loans subject to non-expired moratoria classified as stage 2 vs percentage of total loans classified as stage 2 – June 2020</t>
  </si>
  <si>
    <t>Figure 14: Newly originated loans subject to PGSs as a percentage of total loans (rhs) and loan volumes (lhs) by country – June 2020</t>
  </si>
  <si>
    <t>Figure 16: Newly originated loans subject to PGSs (EUR billion) and loans subject to PGSs as a percentage of total loans by sector – June 2020</t>
  </si>
  <si>
    <t>Figure 17: Residual maturity of public guarantees by country – June 2020</t>
  </si>
  <si>
    <t>Figure 18: NPL ratios for loans subject to PGSs by NPL buckets – June 2020</t>
  </si>
  <si>
    <t>Figure 19: RWAs and implied risk weight for PGS exposures by country – June 2020</t>
  </si>
  <si>
    <t xml:space="preserve">EBA-eligible moratoria </t>
  </si>
  <si>
    <t>Public Guarantee Schemes</t>
  </si>
  <si>
    <t>Loans under moratoria towards HHs and NFCs (EUR bn) (rhs)</t>
  </si>
  <si>
    <t>Loans under moratoria towards HHs and NFCs as % of total loans to HH and NFCs (lhs)</t>
  </si>
  <si>
    <t>EBA-compliant moratoria on loan repayments</t>
  </si>
  <si>
    <t>Other Covid-19 forbearance measure</t>
  </si>
  <si>
    <t>CREs</t>
  </si>
  <si>
    <t>% of loans under moratoria (rhs)</t>
  </si>
  <si>
    <t>Volumes of loans under moratoria (lhs)</t>
  </si>
  <si>
    <t>I Accommodation and food service activities</t>
  </si>
  <si>
    <t>P Education</t>
  </si>
  <si>
    <t>R Arts, entertainment and recreation</t>
  </si>
  <si>
    <t>Q Human health services and social work activities</t>
  </si>
  <si>
    <t>L Real estate activities</t>
  </si>
  <si>
    <t>G Wholesale and retail trade</t>
  </si>
  <si>
    <t>A Agriculture, forestry and fishing</t>
  </si>
  <si>
    <t>F Construction</t>
  </si>
  <si>
    <t>M Professional, scientific and technical activities</t>
  </si>
  <si>
    <t>N Administrative and support service activities</t>
  </si>
  <si>
    <t>C Manufacturing</t>
  </si>
  <si>
    <t>H Transport and storage</t>
  </si>
  <si>
    <t>K Financial and insurance activities</t>
  </si>
  <si>
    <t>E Water supply</t>
  </si>
  <si>
    <t>S Other services</t>
  </si>
  <si>
    <t>J Information and communication</t>
  </si>
  <si>
    <t>D Electricity, gas, steam and air conditioning supply</t>
  </si>
  <si>
    <t>B Mining and quarrying</t>
  </si>
  <si>
    <t>O Public administration and defence, compulsory social security</t>
  </si>
  <si>
    <t>Volumes of loans subject to moratoria</t>
  </si>
  <si>
    <t>HHs &lt;= 3 months</t>
  </si>
  <si>
    <t>NFCs &lt;= 3 months</t>
  </si>
  <si>
    <t>Other &lt;= 3 months</t>
  </si>
  <si>
    <t>HHs &gt; 3 months
&lt;= 6 months</t>
  </si>
  <si>
    <t>NFCs &gt; 3 months
&lt;= 6 months</t>
  </si>
  <si>
    <t>Other &gt; 3 months
&lt;= 6 months</t>
  </si>
  <si>
    <t>HHs &gt; 6 months
&lt;= 9 months</t>
  </si>
  <si>
    <t>NFCs &gt; 6 months
&lt;= 9 months</t>
  </si>
  <si>
    <t>Other &gt; 6 months
&lt;= 9 months</t>
  </si>
  <si>
    <t>HHs &gt; 9 months
&lt;= 12 months</t>
  </si>
  <si>
    <t>NFCs &gt; 9 months
&lt;= 12 months</t>
  </si>
  <si>
    <t>Other &gt; 9 months
&lt;= 12 months</t>
  </si>
  <si>
    <t>HHs &gt; 12 months
&lt;= 18 months</t>
  </si>
  <si>
    <t>NFCs &gt; 12 months
&lt;= 18 months</t>
  </si>
  <si>
    <t>Other &gt; 12 months
&lt;= 18 months</t>
  </si>
  <si>
    <t>HHs &gt; 18 months</t>
  </si>
  <si>
    <t>NFCs &gt; 18 months</t>
  </si>
  <si>
    <t>Other &gt; 18 months</t>
  </si>
  <si>
    <t>% of loans towards HHs and NFCs under moratoria to total loans towards HHs and NFCs(rhs)</t>
  </si>
  <si>
    <t>Volumes of loans under moratoria</t>
  </si>
  <si>
    <t>FR &lt;= 3 months</t>
  </si>
  <si>
    <t>IT &lt;= 3 months</t>
  </si>
  <si>
    <t>ES &lt;= 3 months</t>
  </si>
  <si>
    <t>NL &lt;= 3 months</t>
  </si>
  <si>
    <t>PT &lt;= 3 months</t>
  </si>
  <si>
    <t>BE &lt;= 3 months</t>
  </si>
  <si>
    <t>AT &lt;= 3 months</t>
  </si>
  <si>
    <t>SE &lt;= 3 months</t>
  </si>
  <si>
    <t>GR &lt;= 3 months</t>
  </si>
  <si>
    <t>DE &lt;= 3 months</t>
  </si>
  <si>
    <t>FI &lt;= 3 months</t>
  </si>
  <si>
    <t>IE &lt;= 3 months</t>
  </si>
  <si>
    <t>PL &lt;= 3 months</t>
  </si>
  <si>
    <t>HU &lt;= 3 months</t>
  </si>
  <si>
    <t>CY &lt;= 3 months</t>
  </si>
  <si>
    <t>HR &lt;= 3 months</t>
  </si>
  <si>
    <t>RO &lt;= 3 months</t>
  </si>
  <si>
    <t>IS &lt;= 3 months</t>
  </si>
  <si>
    <t>BG &lt;= 3 months</t>
  </si>
  <si>
    <t>SI &lt;= 3 months</t>
  </si>
  <si>
    <t>LU &lt;= 3 months</t>
  </si>
  <si>
    <t>MT &lt;= 3 months</t>
  </si>
  <si>
    <t>EE &lt;= 3 months</t>
  </si>
  <si>
    <t>LV &lt;= 3 months</t>
  </si>
  <si>
    <t>SK &lt;= 3 months</t>
  </si>
  <si>
    <t>LT &lt;= 3 months</t>
  </si>
  <si>
    <t>FR &gt; 3 months
&lt;= 6 months</t>
  </si>
  <si>
    <t>IT &gt; 3 months
&lt;= 6 months</t>
  </si>
  <si>
    <t>ES &gt; 3 months
&lt;= 6 months</t>
  </si>
  <si>
    <t>NL &gt; 3 months
&lt;= 6 months</t>
  </si>
  <si>
    <t>PT &gt; 3 months
&lt;= 6 months</t>
  </si>
  <si>
    <t>BE &gt; 3 months
&lt;= 6 months</t>
  </si>
  <si>
    <t>AT &gt; 3 months
&lt;= 6 months</t>
  </si>
  <si>
    <t>SE &gt; 3 months
&lt;= 6 months</t>
  </si>
  <si>
    <t>GR &gt; 3 months
&lt;= 6 months</t>
  </si>
  <si>
    <t>DE &gt; 3 months
&lt;= 6 months</t>
  </si>
  <si>
    <t>FI &gt; 3 months
&lt;= 6 months</t>
  </si>
  <si>
    <t>IE &gt; 3 months
&lt;= 6 months</t>
  </si>
  <si>
    <t>PL &gt; 3 months
&lt;= 6 months</t>
  </si>
  <si>
    <t>HU &gt; 3 months
&lt;= 6 months</t>
  </si>
  <si>
    <t>CY &gt; 3 months
&lt;= 6 months</t>
  </si>
  <si>
    <t>HR &gt; 3 months
&lt;= 6 months</t>
  </si>
  <si>
    <t>RO &gt; 3 months
&lt;= 6 months</t>
  </si>
  <si>
    <t>IS &gt; 3 months
&lt;= 6 months</t>
  </si>
  <si>
    <t>BG &gt; 3 months
&lt;= 6 months</t>
  </si>
  <si>
    <t>SI &gt; 3 months
&lt;= 6 months</t>
  </si>
  <si>
    <t>LU &gt; 3 months
&lt;= 6 months</t>
  </si>
  <si>
    <t>MT &gt; 3 months
&lt;= 6 months</t>
  </si>
  <si>
    <t>EE &gt; 3 months
&lt;= 6 months</t>
  </si>
  <si>
    <t>LV &gt; 3 months
&lt;= 6 months</t>
  </si>
  <si>
    <t>SK &gt; 3 months
&lt;= 6 months</t>
  </si>
  <si>
    <t>LT &gt; 3 months
&lt;= 6 months</t>
  </si>
  <si>
    <t>FR &gt; 6 months
&lt;= 9 months</t>
  </si>
  <si>
    <t>IT &gt; 6 months
&lt;= 9 months</t>
  </si>
  <si>
    <t>ES &gt; 6 months
&lt;= 9 months</t>
  </si>
  <si>
    <t>NL &gt; 6 months
&lt;= 9 months</t>
  </si>
  <si>
    <t>PT &gt; 6 months
&lt;= 9 months</t>
  </si>
  <si>
    <t>BE &gt; 6 months
&lt;= 9 months</t>
  </si>
  <si>
    <t>AT &gt; 6 months
&lt;= 9 months</t>
  </si>
  <si>
    <t>SE &gt; 6 months
&lt;= 9 months</t>
  </si>
  <si>
    <t>GR &gt; 6 months
&lt;= 9 months</t>
  </si>
  <si>
    <t>DE &gt; 6 months
&lt;= 9 months</t>
  </si>
  <si>
    <t>FI &gt; 6 months
&lt;= 9 months</t>
  </si>
  <si>
    <t>IE &gt; 6 months
&lt;= 9 months</t>
  </si>
  <si>
    <t>PL &gt; 6 months
&lt;= 9 months</t>
  </si>
  <si>
    <t>HU &gt; 6 months
&lt;= 9 months</t>
  </si>
  <si>
    <t>CY &gt; 6 months
&lt;= 9 months</t>
  </si>
  <si>
    <t>HR &gt; 6 months
&lt;= 9 months</t>
  </si>
  <si>
    <t>RO &gt; 6 months
&lt;= 9 months</t>
  </si>
  <si>
    <t>IS &gt; 6 months
&lt;= 9 months</t>
  </si>
  <si>
    <t>BG &gt; 6 months
&lt;= 9 months</t>
  </si>
  <si>
    <t>SI &gt; 6 months
&lt;= 9 months</t>
  </si>
  <si>
    <t>LU &gt; 6 months
&lt;= 9 months</t>
  </si>
  <si>
    <t>MT &gt; 6 months
&lt;= 9 months</t>
  </si>
  <si>
    <t>EE &gt; 6 months
&lt;= 9 months</t>
  </si>
  <si>
    <t>LV &gt; 6 months
&lt;= 9 months</t>
  </si>
  <si>
    <t>SK &gt; 6 months
&lt;= 9 months</t>
  </si>
  <si>
    <t>LT &gt; 6 months
&lt;= 9 months</t>
  </si>
  <si>
    <t>FR &gt; 9 months
&lt;= 12 months</t>
  </si>
  <si>
    <t>IT &gt; 9 months
&lt;= 12 months</t>
  </si>
  <si>
    <t>ES &gt; 9 months
&lt;= 12 months</t>
  </si>
  <si>
    <t>NL &gt; 9 months
&lt;= 12 months</t>
  </si>
  <si>
    <t>PT &gt; 9 months
&lt;= 12 months</t>
  </si>
  <si>
    <t>BE &gt; 9 months
&lt;= 12 months</t>
  </si>
  <si>
    <t>AT &gt; 9 months
&lt;= 12 months</t>
  </si>
  <si>
    <t>SE &gt; 9 months
&lt;= 12 months</t>
  </si>
  <si>
    <t>GR &gt; 9 months
&lt;= 12 months</t>
  </si>
  <si>
    <t>DE &gt; 9 months
&lt;= 12 months</t>
  </si>
  <si>
    <t>FI &gt; 9 months
&lt;= 12 months</t>
  </si>
  <si>
    <t>IE &gt; 9 months
&lt;= 12 months</t>
  </si>
  <si>
    <t>PL &gt; 9 months
&lt;= 12 months</t>
  </si>
  <si>
    <t>HU &gt; 9 months
&lt;= 12 months</t>
  </si>
  <si>
    <t>CY &gt; 9 months
&lt;= 12 months</t>
  </si>
  <si>
    <t>HR &gt; 9 months
&lt;= 12 months</t>
  </si>
  <si>
    <t>RO &gt; 9 months
&lt;= 12 months</t>
  </si>
  <si>
    <t>IS &gt; 9 months
&lt;= 12 months</t>
  </si>
  <si>
    <t>BG &gt; 9 months
&lt;= 12 months</t>
  </si>
  <si>
    <t>SI &gt; 9 months
&lt;= 12 months</t>
  </si>
  <si>
    <t>LU &gt; 9 months
&lt;= 12 months</t>
  </si>
  <si>
    <t>MT &gt; 9 months
&lt;= 12 months</t>
  </si>
  <si>
    <t>EE &gt; 9 months
&lt;= 12 months</t>
  </si>
  <si>
    <t>LV &gt; 9 months
&lt;= 12 months</t>
  </si>
  <si>
    <t>SK &gt; 9 months
&lt;= 12 months</t>
  </si>
  <si>
    <t>LT &gt; 9 months
&lt;= 12 months</t>
  </si>
  <si>
    <t>FR &gt; 12 months
&lt;= 18 months</t>
  </si>
  <si>
    <t>IT &gt; 12 months
&lt;= 18 months</t>
  </si>
  <si>
    <t>ES &gt; 12 months
&lt;= 18 months</t>
  </si>
  <si>
    <t>NL &gt; 12 months
&lt;= 18 months</t>
  </si>
  <si>
    <t>PT &gt; 12 months
&lt;= 18 months</t>
  </si>
  <si>
    <t>BE &gt; 12 months
&lt;= 18 months</t>
  </si>
  <si>
    <t>AT &gt; 12 months
&lt;= 18 months</t>
  </si>
  <si>
    <t>SE &gt; 12 months
&lt;= 18 months</t>
  </si>
  <si>
    <t>GR &gt; 12 months
&lt;= 18 months</t>
  </si>
  <si>
    <t>DE &gt; 12 months
&lt;= 18 months</t>
  </si>
  <si>
    <t>FI &gt; 12 months
&lt;= 18 months</t>
  </si>
  <si>
    <t>IE &gt; 12 months
&lt;= 18 months</t>
  </si>
  <si>
    <t>PL &gt; 12 months
&lt;= 18 months</t>
  </si>
  <si>
    <t>HU &gt; 12 months
&lt;= 18 months</t>
  </si>
  <si>
    <t>CY &gt; 12 months
&lt;= 18 months</t>
  </si>
  <si>
    <t>HR &gt; 12 months
&lt;= 18 months</t>
  </si>
  <si>
    <t>RO &gt; 12 months
&lt;= 18 months</t>
  </si>
  <si>
    <t>IS &gt; 12 months
&lt;= 18 months</t>
  </si>
  <si>
    <t>BG &gt; 12 months
&lt;= 18 months</t>
  </si>
  <si>
    <t>SI &gt; 12 months
&lt;= 18 months</t>
  </si>
  <si>
    <t>LU &gt; 12 months
&lt;= 18 months</t>
  </si>
  <si>
    <t>MT &gt; 12 months
&lt;= 18 months</t>
  </si>
  <si>
    <t>EE &gt; 12 months
&lt;= 18 months</t>
  </si>
  <si>
    <t>LV &gt; 12 months
&lt;= 18 months</t>
  </si>
  <si>
    <t>SK &gt; 12 months
&lt;= 18 months</t>
  </si>
  <si>
    <t>LT &gt; 12 months
&lt;= 18 months</t>
  </si>
  <si>
    <t>FR &gt; 18 months</t>
  </si>
  <si>
    <t>IT &gt; 18 months</t>
  </si>
  <si>
    <t>ES &gt; 18 months</t>
  </si>
  <si>
    <t>NL &gt; 18 months</t>
  </si>
  <si>
    <t>PT &gt; 18 months</t>
  </si>
  <si>
    <t>BE &gt; 18 months</t>
  </si>
  <si>
    <t>AT &gt; 18 months</t>
  </si>
  <si>
    <t>SE &gt; 18 months</t>
  </si>
  <si>
    <t>GR &gt; 18 months</t>
  </si>
  <si>
    <t>DE &gt; 18 months</t>
  </si>
  <si>
    <t>FI &gt; 18 months</t>
  </si>
  <si>
    <t>IE &gt; 18 months</t>
  </si>
  <si>
    <t>PL &gt; 18 months</t>
  </si>
  <si>
    <t>HU &gt; 18 months</t>
  </si>
  <si>
    <t>CY &gt; 18 months</t>
  </si>
  <si>
    <t>HR &gt; 18 months</t>
  </si>
  <si>
    <t>RO &gt; 18 months</t>
  </si>
  <si>
    <t>IS &gt; 18 months</t>
  </si>
  <si>
    <t>BG &gt; 18 months</t>
  </si>
  <si>
    <t>SI &gt; 18 months</t>
  </si>
  <si>
    <t>LU &gt; 18 months</t>
  </si>
  <si>
    <t>MT &gt; 18 months</t>
  </si>
  <si>
    <t>EE &gt; 18 months</t>
  </si>
  <si>
    <t>LV &gt; 18 months</t>
  </si>
  <si>
    <t>SK &gt; 18 months</t>
  </si>
  <si>
    <t>LT &gt; 18 months</t>
  </si>
  <si>
    <t>Residual Maturity of moratoria</t>
  </si>
  <si>
    <t>% of loans subject to EBA-compliant moratoria that are non-performing (lhs)</t>
  </si>
  <si>
    <t>HH NPLs subject to EBA-compliant moratoria  (EUR bn) (rhs)</t>
  </si>
  <si>
    <t>NFCs NPLs subject to EBA-compliant moratoria  (EUR bn) (rhs)</t>
  </si>
  <si>
    <t>Total NPLs</t>
  </si>
  <si>
    <t>Coverage of NPLs subject to EBA-compliant moratoria (%) (lhs)</t>
  </si>
  <si>
    <t>% stage 2 loans subject to moratoria</t>
  </si>
  <si>
    <t>% of total loans at amortised cost classified as Stage 2</t>
  </si>
  <si>
    <t>New loans to NFC (lhs)</t>
  </si>
  <si>
    <t>New loans to HH (lhs)</t>
  </si>
  <si>
    <t>New loans subject to PGS as % of total loans (rhs)</t>
  </si>
  <si>
    <t>Loans subject to PGS (lhs)</t>
  </si>
  <si>
    <t>% of total loans for each sector (rhs)</t>
  </si>
  <si>
    <t>All sectors</t>
  </si>
  <si>
    <t>FR &lt;= 6 months</t>
  </si>
  <si>
    <t>ES &lt;= 6 months</t>
  </si>
  <si>
    <t>IT &lt;= 6 months</t>
  </si>
  <si>
    <t>DE &lt;= 6 months</t>
  </si>
  <si>
    <t>PT &lt;= 6 months</t>
  </si>
  <si>
    <t>AT &lt;= 6 months</t>
  </si>
  <si>
    <t>NL &lt;= 6 months</t>
  </si>
  <si>
    <t>FI &lt;= 6 months</t>
  </si>
  <si>
    <t>Others &lt;= 6 months</t>
  </si>
  <si>
    <t>FR &gt; 6 months &lt;= 1 year</t>
  </si>
  <si>
    <t>ES &gt; 6 months &lt;= 1 year</t>
  </si>
  <si>
    <t>IT &gt; 6 months &lt;= 1 year</t>
  </si>
  <si>
    <t>DE &gt; 6 months &lt;= 1 year</t>
  </si>
  <si>
    <t>PT &gt; 6 months &lt;= 1 year</t>
  </si>
  <si>
    <t>AT &gt; 6 months &lt;= 1 year</t>
  </si>
  <si>
    <t>NL &gt; 6 months &lt;= 1 year</t>
  </si>
  <si>
    <t>FI &gt; 6 months &lt;= 1 year</t>
  </si>
  <si>
    <t>Others &gt; 6 months &lt;= 1 year</t>
  </si>
  <si>
    <t>FR &gt; 1 year &lt;= 2 years</t>
  </si>
  <si>
    <t>ES &gt; 1 year &lt;= 2 years</t>
  </si>
  <si>
    <t>IT &gt; 1 year &lt;= 2 years</t>
  </si>
  <si>
    <t>DE &gt; 1 year &lt;= 2 years</t>
  </si>
  <si>
    <t>PT &gt; 1 year &lt;= 2 years</t>
  </si>
  <si>
    <t>AT &gt; 1 year &lt;= 2 years</t>
  </si>
  <si>
    <t>NL &gt; 1 year &lt;= 2 years</t>
  </si>
  <si>
    <t>FI &gt; 1 year &lt;= 2 years</t>
  </si>
  <si>
    <t>Others &gt; 1 year &lt;= 2 years</t>
  </si>
  <si>
    <t>FR &gt; 2 years &lt;= 5 years</t>
  </si>
  <si>
    <t>ES &gt; 2 years &lt;= 5 years</t>
  </si>
  <si>
    <t>IT &gt; 2 years &lt;= 5 years</t>
  </si>
  <si>
    <t>DE &gt; 2 years &lt;= 5 years</t>
  </si>
  <si>
    <t>PT &gt; 2 years &lt;= 5 years</t>
  </si>
  <si>
    <t>AT &gt; 2 years &lt;= 5 years</t>
  </si>
  <si>
    <t>NL &gt; 2 years &lt;= 5 years</t>
  </si>
  <si>
    <t>FI &gt; 2 years &lt;= 5 years</t>
  </si>
  <si>
    <t>Others &gt; 2 years &lt;= 5 years</t>
  </si>
  <si>
    <t>FR Maturity undefined or beyond 5 years</t>
  </si>
  <si>
    <t>ES Maturity undefined or beyond 5 years</t>
  </si>
  <si>
    <t>IT Maturity undefined or beyond 5 years</t>
  </si>
  <si>
    <t>DE Maturity undefined or beyond 5 years</t>
  </si>
  <si>
    <t>PT Maturity undefined or beyond 5 years</t>
  </si>
  <si>
    <t>AT Maturity undefined or beyond 5 years</t>
  </si>
  <si>
    <t>NL Maturity undefined or beyond 5 years</t>
  </si>
  <si>
    <t>FI Maturity undefined or beyond 5 years</t>
  </si>
  <si>
    <t>Others Maturity undefined or beyond 5 years</t>
  </si>
  <si>
    <t>Loans subject to PGS</t>
  </si>
  <si>
    <t>EU &lt;= 6 months</t>
  </si>
  <si>
    <t>PL &lt;= 6 months</t>
  </si>
  <si>
    <t>BE &lt;= 6 months</t>
  </si>
  <si>
    <t>DK &lt;= 6 months</t>
  </si>
  <si>
    <t>IE &lt;= 6 months</t>
  </si>
  <si>
    <t>SK &lt;= 6 months</t>
  </si>
  <si>
    <t>RO &lt;= 6 months</t>
  </si>
  <si>
    <t>GR &lt;= 6 months</t>
  </si>
  <si>
    <t>SI &lt;= 6 months</t>
  </si>
  <si>
    <t>SE &lt;= 6 months</t>
  </si>
  <si>
    <t>MT &lt;= 6 months</t>
  </si>
  <si>
    <t>BG &lt;= 6 months</t>
  </si>
  <si>
    <t>LU &lt;= 6 months</t>
  </si>
  <si>
    <t>EE &lt;= 6 months</t>
  </si>
  <si>
    <t>HR &lt;= 6 months</t>
  </si>
  <si>
    <t>EU &gt; 6 months &lt;= 1 year</t>
  </si>
  <si>
    <t>PL &gt; 6 months &lt;= 1 year</t>
  </si>
  <si>
    <t>BE &gt; 6 months &lt;= 1 year</t>
  </si>
  <si>
    <t>DK &gt; 6 months &lt;= 1 year</t>
  </si>
  <si>
    <t>IE &gt; 6 months &lt;= 1 year</t>
  </si>
  <si>
    <t>SK &gt; 6 months &lt;= 1 year</t>
  </si>
  <si>
    <t>RO &gt; 6 months &lt;= 1 year</t>
  </si>
  <si>
    <t>GR &gt; 6 months &lt;= 1 year</t>
  </si>
  <si>
    <t>SI &gt; 6 months &lt;= 1 year</t>
  </si>
  <si>
    <t>SE &gt; 6 months &lt;= 1 year</t>
  </si>
  <si>
    <t>MT &gt; 6 months &lt;= 1 year</t>
  </si>
  <si>
    <t>BG &gt; 6 months &lt;= 1 year</t>
  </si>
  <si>
    <t>LU &gt; 6 months &lt;= 1 year</t>
  </si>
  <si>
    <t>EE &gt; 6 months &lt;= 1 year</t>
  </si>
  <si>
    <t>HR &gt; 6 months &lt;= 1 year</t>
  </si>
  <si>
    <t>EU &gt; 1 year &lt;= 2 years</t>
  </si>
  <si>
    <t>PL &gt; 1 year &lt;= 2 years</t>
  </si>
  <si>
    <t>BE &gt; 1 year &lt;= 2 years</t>
  </si>
  <si>
    <t>DK &gt; 1 year &lt;= 2 years</t>
  </si>
  <si>
    <t>IE &gt; 1 year &lt;= 2 years</t>
  </si>
  <si>
    <t>SK &gt; 1 year &lt;= 2 years</t>
  </si>
  <si>
    <t>RO &gt; 1 year &lt;= 2 years</t>
  </si>
  <si>
    <t>GR &gt; 1 year &lt;= 2 years</t>
  </si>
  <si>
    <t>SI &gt; 1 year &lt;= 2 years</t>
  </si>
  <si>
    <t>SE &gt; 1 year &lt;= 2 years</t>
  </si>
  <si>
    <t>MT &gt; 1 year &lt;= 2 years</t>
  </si>
  <si>
    <t>BG &gt; 1 year &lt;= 2 years</t>
  </si>
  <si>
    <t>LU &gt; 1 year &lt;= 2 years</t>
  </si>
  <si>
    <t>EE &gt; 1 year &lt;= 2 years</t>
  </si>
  <si>
    <t>HR &gt; 1 year &lt;= 2 years</t>
  </si>
  <si>
    <t>EU &gt; 2 years &lt;= 5 years</t>
  </si>
  <si>
    <t>PL &gt; 2 years &lt;= 5 years</t>
  </si>
  <si>
    <t>BE &gt; 2 years &lt;= 5 years</t>
  </si>
  <si>
    <t>DK &gt; 2 years &lt;= 5 years</t>
  </si>
  <si>
    <t>IE &gt; 2 years &lt;= 5 years</t>
  </si>
  <si>
    <t>SK &gt; 2 years &lt;= 5 years</t>
  </si>
  <si>
    <t>RO &gt; 2 years &lt;= 5 years</t>
  </si>
  <si>
    <t>GR &gt; 2 years &lt;= 5 years</t>
  </si>
  <si>
    <t>SI &gt; 2 years &lt;= 5 years</t>
  </si>
  <si>
    <t>SE &gt; 2 years &lt;= 5 years</t>
  </si>
  <si>
    <t>MT &gt; 2 years &lt;= 5 years</t>
  </si>
  <si>
    <t>BG &gt; 2 years &lt;= 5 years</t>
  </si>
  <si>
    <t>LU &gt; 2 years &lt;= 5 years</t>
  </si>
  <si>
    <t>EE &gt; 2 years &lt;= 5 years</t>
  </si>
  <si>
    <t>HR &gt; 2 years &lt;= 5 years</t>
  </si>
  <si>
    <t>EU Maturity undefined or beyond 5 years</t>
  </si>
  <si>
    <t>PL Maturity undefined or beyond 5 years</t>
  </si>
  <si>
    <t>BE Maturity undefined or beyond 5 years</t>
  </si>
  <si>
    <t>DK Maturity undefined or beyond 5 years</t>
  </si>
  <si>
    <t>IE Maturity undefined or beyond 5 years</t>
  </si>
  <si>
    <t>SK Maturity undefined or beyond 5 years</t>
  </si>
  <si>
    <t>RO Maturity undefined or beyond 5 years</t>
  </si>
  <si>
    <t>GR Maturity undefined or beyond 5 years</t>
  </si>
  <si>
    <t>SI Maturity undefined or beyond 5 years</t>
  </si>
  <si>
    <t>SE Maturity undefined or beyond 5 years</t>
  </si>
  <si>
    <t>MT Maturity undefined or beyond 5 years</t>
  </si>
  <si>
    <t>BG Maturity undefined or beyond 5 years</t>
  </si>
  <si>
    <t>LU Maturity undefined or beyond 5 years</t>
  </si>
  <si>
    <t>EE Maturity undefined or beyond 5 years</t>
  </si>
  <si>
    <t>HR Maturity undefined or beyond 5 years</t>
  </si>
  <si>
    <t>&gt;10%</t>
  </si>
  <si>
    <t>&gt;5% and =&lt;10%</t>
  </si>
  <si>
    <t>&gt;4% and =&lt;5%</t>
  </si>
  <si>
    <t>&gt;3% and =&lt;4%</t>
  </si>
  <si>
    <t>&gt;2% and =&lt;3%</t>
  </si>
  <si>
    <t>&gt;1% and =&lt;2%</t>
  </si>
  <si>
    <t>&gt;0.5% and =&lt;1%</t>
  </si>
  <si>
    <t>&gt;0.4% and =&lt;0.5%</t>
  </si>
  <si>
    <t>&gt;0.3% and =&lt;0.4%</t>
  </si>
  <si>
    <t>&gt;0.2% and =&lt;0.3%</t>
  </si>
  <si>
    <t>&gt;0.1% and =&lt;0.2%</t>
  </si>
  <si>
    <t>&gt;0 and =&lt;0.1%</t>
  </si>
  <si>
    <t>Number of banks</t>
  </si>
  <si>
    <t>Banks per NPL ratio interval for loans subject to PGS</t>
  </si>
  <si>
    <t>Exposure value (lhs)</t>
  </si>
  <si>
    <t>RWA (lhs)</t>
  </si>
  <si>
    <t>RW PGS exposures (rhs)</t>
  </si>
  <si>
    <t>Share of exposures that are CRM eligible (rhs)</t>
  </si>
  <si>
    <t>GDP forcast</t>
  </si>
  <si>
    <t>Sector</t>
  </si>
  <si>
    <t>Counterparty/Maturity</t>
  </si>
  <si>
    <t>Country/Maturity</t>
  </si>
  <si>
    <t>NPL bucket</t>
  </si>
  <si>
    <t>Figure 2: Volumes of loans to HHs and NFCs granted moratoria (EUR billion) and loans to HHs and NFCs granted moratoria as a percentage of total loans to HHs and NFCs by country – June 2021</t>
  </si>
  <si>
    <t>Figure 4: Allocation of loans with COVID-19-related forbearance measures – June 2021</t>
  </si>
  <si>
    <t>Figure 5: Total volumes of loans to HHs and NFCs granted moratoria on loan repayments (bubble size), loans granted moratoria as a percentage of total loans to HHs and NFCs by country and summer 2020 GDP forecasts for the year 2020 – June 2021</t>
  </si>
  <si>
    <t>Figure 6: Loans under moratoria as a percentage of total loans by segment and country – June 2021</t>
  </si>
  <si>
    <t>Figure 7: Total volumes of loans under moratoria on loan repayments by sector (EUR billion) and loans under moratoria as a percentage of total loans in each sector – June 2021</t>
  </si>
  <si>
    <t>Figure 8: Distribution of loans subject to moratoria by residual maturity of moratoria –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</si>
</sst>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\ \-\ yy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4"/>
      <color rgb="FF2F5773"/>
      <name val="Calibri"/>
      <family val="2"/>
      <scheme val="minor"/>
    </font>
    <font>
      <sz val="10"/>
      <name val="Tahoma"/>
      <family val="2"/>
    </font>
    <font>
      <sz val="18"/>
      <color theme="1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color theme="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u/>
      <sz val="11"/>
      <color theme="1"/>
      <name val="Tahoma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0" fontId="7" fillId="0" borderId="0"/>
  </cellStyleXfs>
  <cellXfs count="29">
    <xf numFmtId="0" fontId="0" fillId="0" borderId="0" xfId="0"/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Protection="1">
      <protection hidden="1"/>
    </xf>
    <xf numFmtId="0" fontId="5" fillId="0" borderId="0" xfId="1" applyFont="1" applyFill="1" applyAlignment="1" applyProtection="1">
      <protection hidden="1"/>
    </xf>
    <xf numFmtId="0" fontId="4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2" fontId="3" fillId="0" borderId="0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Alignment="1">
      <alignment horizontal="right" vertical="center"/>
    </xf>
    <xf numFmtId="2" fontId="3" fillId="0" borderId="0" xfId="3" applyNumberFormat="1" applyFont="1" applyFill="1" applyAlignment="1">
      <alignment horizontal="right" vertical="center"/>
    </xf>
    <xf numFmtId="0" fontId="4" fillId="2" borderId="0" xfId="0" applyFont="1" applyFill="1" applyProtection="1">
      <protection hidden="1"/>
    </xf>
    <xf numFmtId="9" fontId="0" fillId="0" borderId="0" xfId="3" applyFont="1"/>
    <xf numFmtId="1" fontId="3" fillId="0" borderId="0" xfId="3" applyNumberFormat="1" applyFont="1" applyFill="1" applyBorder="1" applyAlignment="1">
      <alignment horizontal="right" vertical="center"/>
    </xf>
    <xf numFmtId="9" fontId="2" fillId="0" borderId="0" xfId="3" applyFont="1" applyFill="1" applyBorder="1" applyAlignment="1">
      <alignment horizontal="center" vertical="center"/>
    </xf>
    <xf numFmtId="1" fontId="2" fillId="0" borderId="0" xfId="3" applyNumberFormat="1" applyFont="1" applyFill="1" applyBorder="1" applyAlignment="1">
      <alignment horizontal="center" vertical="center"/>
    </xf>
    <xf numFmtId="1" fontId="0" fillId="0" borderId="0" xfId="3" applyNumberFormat="1" applyFont="1"/>
    <xf numFmtId="0" fontId="8" fillId="0" borderId="0" xfId="2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hidden="1"/>
    </xf>
    <xf numFmtId="0" fontId="6" fillId="2" borderId="0" xfId="1" applyFont="1" applyFill="1" applyAlignment="1" applyProtection="1">
      <alignment horizontal="center" vertical="center" wrapText="1"/>
      <protection hidden="1"/>
    </xf>
  </cellXfs>
  <cellStyles count="9">
    <cellStyle name="Comma 2" xfId="4"/>
    <cellStyle name="Normal" xfId="0" builtinId="0"/>
    <cellStyle name="Normal 2" xfId="5"/>
    <cellStyle name="Normal 2 2" xfId="2"/>
    <cellStyle name="Normal 2 5" xfId="7"/>
    <cellStyle name="Normal 4" xfId="8"/>
    <cellStyle name="Normal 8 2 6 3" xfId="1"/>
    <cellStyle name="Percent" xfId="3" builtinId="5"/>
    <cellStyle name="Percent 2" xfId="6"/>
  </cellStyles>
  <dxfs count="75">
    <dxf>
      <font>
        <sz val="14"/>
        <color rgb="FF2F5773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0.0%"/>
    </dxf>
    <dxf>
      <numFmt numFmtId="0" formatCode="General"/>
    </dxf>
    <dxf>
      <numFmt numFmtId="0" formatCode="General"/>
    </dxf>
    <dxf>
      <numFmt numFmtId="164" formatCode="mmm\ \-\ 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0.0%"/>
    </dxf>
    <dxf>
      <numFmt numFmtId="0" formatCode="General"/>
    </dxf>
    <dxf>
      <numFmt numFmtId="0" formatCode="General"/>
    </dxf>
    <dxf>
      <numFmt numFmtId="164" formatCode="mmm\ \-\ 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0.0%"/>
    </dxf>
    <dxf>
      <numFmt numFmtId="0" formatCode="General"/>
    </dxf>
    <dxf>
      <numFmt numFmtId="0" formatCode="General"/>
    </dxf>
    <dxf>
      <numFmt numFmtId="164" formatCode="mmm\ \-\ 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0.0%"/>
    </dxf>
    <dxf>
      <numFmt numFmtId="0" formatCode="General"/>
    </dxf>
    <dxf>
      <numFmt numFmtId="0" formatCode="General"/>
    </dxf>
    <dxf>
      <numFmt numFmtId="164" formatCode="mmm\ \-\ 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0.0%"/>
    </dxf>
    <dxf>
      <numFmt numFmtId="0" formatCode="General"/>
    </dxf>
    <dxf>
      <numFmt numFmtId="0" formatCode="General"/>
    </dxf>
    <dxf>
      <numFmt numFmtId="164" formatCode="mmm\ \-\ 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0.0%"/>
    </dxf>
    <dxf>
      <numFmt numFmtId="0" formatCode="General"/>
    </dxf>
    <dxf>
      <numFmt numFmtId="0" formatCode="General"/>
    </dxf>
    <dxf>
      <numFmt numFmtId="164" formatCode="mmm\ \-\ 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0.0%"/>
    </dxf>
    <dxf>
      <numFmt numFmtId="0" formatCode="General"/>
    </dxf>
    <dxf>
      <numFmt numFmtId="0" formatCode="General"/>
    </dxf>
    <dxf>
      <numFmt numFmtId="164" formatCode="mmm\ \-\ 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0.0%"/>
    </dxf>
    <dxf>
      <numFmt numFmtId="0" formatCode="General"/>
    </dxf>
    <dxf>
      <numFmt numFmtId="0" formatCode="General"/>
    </dxf>
    <dxf>
      <numFmt numFmtId="164" formatCode="mmm\ \-\ 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0.0%"/>
    </dxf>
    <dxf>
      <numFmt numFmtId="0" formatCode="General"/>
    </dxf>
    <dxf>
      <numFmt numFmtId="0" formatCode="General"/>
    </dxf>
    <dxf>
      <numFmt numFmtId="164" formatCode="mmm\ \-\ 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4"/>
        <color rgb="FF2F5773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1</xdr:row>
      <xdr:rowOff>212724</xdr:rowOff>
    </xdr:from>
    <xdr:to>
      <xdr:col>1</xdr:col>
      <xdr:colOff>609600</xdr:colOff>
      <xdr:row>2</xdr:row>
      <xdr:rowOff>285750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800" y="498474"/>
          <a:ext cx="1165225" cy="406401"/>
        </a:xfrm>
        <a:prstGeom prst="rect">
          <a:avLst/>
        </a:prstGeom>
      </xdr:spPr>
    </xdr:pic>
    <xdr:clientData/>
  </xdr:twoCellAnchor>
  <xdr:twoCellAnchor editAs="oneCell">
    <xdr:from>
      <xdr:col>1</xdr:col>
      <xdr:colOff>6350</xdr:colOff>
      <xdr:row>1</xdr:row>
      <xdr:rowOff>212724</xdr:rowOff>
    </xdr:from>
    <xdr:to>
      <xdr:col>1</xdr:col>
      <xdr:colOff>1171575</xdr:colOff>
      <xdr:row>2</xdr:row>
      <xdr:rowOff>285750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800" y="498474"/>
          <a:ext cx="1165225" cy="4064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" name="Table2562378" displayName="Table2562378" ref="A1:F57" totalsRowShown="0" headerRowDxfId="74">
  <tableColumns count="6">
    <tableColumn id="1" name="Series Name"/>
    <tableColumn id="2" name="Type"/>
    <tableColumn id="3" name="Chart" dataDxfId="73"/>
    <tableColumn id="4" name="Period"/>
    <tableColumn id="5" name="Country"/>
    <tableColumn id="6" name="Value" dataDxfId="72" dataCellStyle="Percent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7" name="Table25623718" displayName="Table25623718" ref="A1:F66" totalsRowShown="0" headerRowDxfId="41">
  <tableColumns count="6">
    <tableColumn id="1" name="Series Name" dataDxfId="40"/>
    <tableColumn id="2" name="Type" dataDxfId="39"/>
    <tableColumn id="3" name="Chart" dataDxfId="38"/>
    <tableColumn id="4" name="Period"/>
    <tableColumn id="5" name="Country" dataDxfId="37"/>
    <tableColumn id="6" name="Value" dataDxfId="36" dataCellStyle="Percen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8" name="Table25623719" displayName="Table25623719" ref="A1:F55" totalsRowShown="0" headerRowDxfId="35">
  <tableColumns count="6">
    <tableColumn id="1" name="Series Name" dataDxfId="34"/>
    <tableColumn id="2" name="Type" dataDxfId="33"/>
    <tableColumn id="3" name="Chart" dataDxfId="32"/>
    <tableColumn id="4" name="Period"/>
    <tableColumn id="5" name="Country" dataDxfId="31"/>
    <tableColumn id="6" name="Value" dataDxfId="30" dataCellStyle="Percent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9" name="Table25623720" displayName="Table25623720" ref="A1:F73" totalsRowShown="0" headerRowDxfId="29">
  <tableColumns count="6">
    <tableColumn id="1" name="Series Name" dataDxfId="28"/>
    <tableColumn id="2" name="Type" dataDxfId="27"/>
    <tableColumn id="3" name="Chart" dataDxfId="26"/>
    <tableColumn id="4" name="Period"/>
    <tableColumn id="5" name="Country" dataDxfId="25"/>
    <tableColumn id="6" name="Value" dataDxfId="24" dataCellStyle="Percen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0" name="Table25623721" displayName="Table25623721" ref="A1:F41" totalsRowShown="0" headerRowDxfId="23">
  <tableColumns count="6">
    <tableColumn id="1" name="Series Name" dataDxfId="22"/>
    <tableColumn id="2" name="Type" dataDxfId="21"/>
    <tableColumn id="3" name="Chart" dataDxfId="20"/>
    <tableColumn id="4" name="Period"/>
    <tableColumn id="5" name="Sector" dataDxfId="19"/>
    <tableColumn id="6" name="Value" dataDxfId="18" dataCellStyle="Percent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21" name="Table25623722" displayName="Table25623722" ref="A1:F161" totalsRowShown="0" headerRowDxfId="17">
  <tableColumns count="6">
    <tableColumn id="1" name="Series Name" dataDxfId="16"/>
    <tableColumn id="2" name="Type" dataDxfId="15"/>
    <tableColumn id="3" name="Chart" dataDxfId="14"/>
    <tableColumn id="4" name="Period"/>
    <tableColumn id="5" name="Country/Maturity" dataDxfId="13"/>
    <tableColumn id="6" name="Value" dataDxfId="12" dataCellStyle="Percen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2" name="Table25623723" displayName="Table25623723" ref="A1:F13" totalsRowShown="0" headerRowDxfId="11">
  <tableColumns count="6">
    <tableColumn id="1" name="Series Name" dataDxfId="10"/>
    <tableColumn id="2" name="Type" dataDxfId="9"/>
    <tableColumn id="3" name="Chart" dataDxfId="8"/>
    <tableColumn id="4" name="Period"/>
    <tableColumn id="5" name="NPL bucket" dataDxfId="7"/>
    <tableColumn id="6" name="Value" dataDxfId="6" dataCellStyle="Percen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3" name="Table25623724" displayName="Table25623724" ref="A1:F45" totalsRowShown="0" headerRowDxfId="5">
  <tableColumns count="6">
    <tableColumn id="1" name="Series Name" dataDxfId="4"/>
    <tableColumn id="2" name="Type" dataDxfId="3"/>
    <tableColumn id="3" name="Chart" dataDxfId="2"/>
    <tableColumn id="4" name="Period"/>
    <tableColumn id="5" name="Country" dataDxfId="1"/>
    <tableColumn id="6" name="Value" dataDxfId="0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e25623710" displayName="Table25623710" ref="A1:F53" totalsRowShown="0" headerRowDxfId="71">
  <tableColumns count="6">
    <tableColumn id="1" name="Series Name"/>
    <tableColumn id="2" name="Type"/>
    <tableColumn id="3" name="Chart" dataDxfId="70"/>
    <tableColumn id="4" name="Period"/>
    <tableColumn id="5" name="Country"/>
    <tableColumn id="6" name="Value" dataDxfId="69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25623711" displayName="Table25623711" ref="A1:F53" totalsRowShown="0" headerRowDxfId="68">
  <tableColumns count="6">
    <tableColumn id="1" name="Series Name"/>
    <tableColumn id="2" name="Type"/>
    <tableColumn id="3" name="Chart" dataDxfId="67"/>
    <tableColumn id="4" name="Period"/>
    <tableColumn id="5" name="Country"/>
    <tableColumn id="6" name="Value" dataDxfId="66" dataCellStyle="Per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1" name="Table25623712" displayName="Table25623712" ref="A1:F79" totalsRowShown="0" headerRowDxfId="65">
  <tableColumns count="6">
    <tableColumn id="1" name="Series Name"/>
    <tableColumn id="2" name="Type"/>
    <tableColumn id="3" name="Chart" dataDxfId="64"/>
    <tableColumn id="4" name="Period"/>
    <tableColumn id="5" name="Country"/>
    <tableColumn id="6" name="Value" dataDxfId="63" dataCellStyle="Perce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Table25623713" displayName="Table25623713" ref="A1:F136" totalsRowShown="0" headerRowDxfId="62">
  <tableColumns count="6">
    <tableColumn id="1" name="Series Name"/>
    <tableColumn id="2" name="Type"/>
    <tableColumn id="3" name="Chart" dataDxfId="61"/>
    <tableColumn id="4" name="Period"/>
    <tableColumn id="5" name="Country"/>
    <tableColumn id="6" name="Value" dataDxfId="60" dataCellStyle="Percen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" name="Table25623714" displayName="Table25623714" ref="A1:F39" totalsRowShown="0" headerRowDxfId="59">
  <tableColumns count="6">
    <tableColumn id="1" name="Series Name"/>
    <tableColumn id="2" name="Type"/>
    <tableColumn id="3" name="Chart" dataDxfId="58"/>
    <tableColumn id="4" name="Period"/>
    <tableColumn id="5" name="Sector"/>
    <tableColumn id="6" name="Value" dataDxfId="57" dataCellStyle="Perce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4" name="Table25623715" displayName="Table25623715" ref="A1:F19" totalsRowShown="0" headerRowDxfId="56">
  <tableColumns count="6">
    <tableColumn id="1" name="Series Name"/>
    <tableColumn id="2" name="Type"/>
    <tableColumn id="3" name="Chart" dataDxfId="55"/>
    <tableColumn id="4" name="Period"/>
    <tableColumn id="5" name="Counterparty/Maturity"/>
    <tableColumn id="6" name="Value" dataDxfId="54" dataCellStyle="Percen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5" name="Table25623716" displayName="Table25623716" ref="A1:F183" totalsRowShown="0" headerRowDxfId="53">
  <tableColumns count="6">
    <tableColumn id="1" name="Series Name" dataDxfId="52"/>
    <tableColumn id="2" name="Type" dataDxfId="51"/>
    <tableColumn id="3" name="Chart" dataDxfId="50"/>
    <tableColumn id="4" name="Period"/>
    <tableColumn id="5" name="Country/Maturity" dataDxfId="49"/>
    <tableColumn id="6" name="Value" dataDxfId="48" dataCellStyle="Percen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6" name="Table25623717" displayName="Table25623717" ref="A1:F157" totalsRowShown="0" headerRowDxfId="47">
  <tableColumns count="6">
    <tableColumn id="1" name="Series Name" dataDxfId="46"/>
    <tableColumn id="2" name="Type" dataDxfId="45"/>
    <tableColumn id="3" name="Chart" dataDxfId="44"/>
    <tableColumn id="4" name="Period"/>
    <tableColumn id="5" name="Country/Maturity" dataDxfId="43"/>
    <tableColumn id="6" name="Value" dataDxfId="42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zoomScaleNormal="100" zoomScaleSheetLayoutView="100" workbookViewId="0">
      <selection activeCell="B1" sqref="B1"/>
    </sheetView>
  </sheetViews>
  <sheetFormatPr defaultColWidth="0" defaultRowHeight="14.4" zeroHeight="1" x14ac:dyDescent="0.3"/>
  <cols>
    <col min="1" max="1" width="2.5546875" style="6" customWidth="1"/>
    <col min="2" max="2" width="22.88671875" style="6" customWidth="1"/>
    <col min="3" max="3" width="2.6640625" style="6" customWidth="1"/>
    <col min="4" max="4" width="40.5546875" style="6" customWidth="1"/>
    <col min="5" max="5" width="33" style="6" customWidth="1"/>
    <col min="6" max="6" width="58.88671875" style="6" customWidth="1"/>
    <col min="7" max="10" width="9.109375" hidden="1" customWidth="1"/>
    <col min="11" max="16384" width="9.109375" hidden="1"/>
  </cols>
  <sheetData>
    <row r="1" spans="1:6" ht="22.2" x14ac:dyDescent="0.35">
      <c r="B1" s="7"/>
    </row>
    <row r="2" spans="1:6" ht="22.2" x14ac:dyDescent="0.35">
      <c r="B2" s="7"/>
    </row>
    <row r="3" spans="1:6" ht="66" customHeight="1" x14ac:dyDescent="0.3">
      <c r="B3" s="28" t="s">
        <v>44</v>
      </c>
      <c r="C3" s="28"/>
      <c r="D3" s="28"/>
      <c r="E3" s="28"/>
    </row>
    <row r="4" spans="1:6" ht="18" customHeight="1" x14ac:dyDescent="0.3">
      <c r="B4" s="26" t="s">
        <v>35</v>
      </c>
      <c r="C4" s="26"/>
      <c r="D4" s="26"/>
      <c r="E4" s="26"/>
    </row>
    <row r="5" spans="1:6" x14ac:dyDescent="0.3">
      <c r="B5" s="27"/>
      <c r="C5" s="27"/>
      <c r="D5" s="27"/>
      <c r="E5" s="27"/>
    </row>
    <row r="6" spans="1:6" x14ac:dyDescent="0.3">
      <c r="A6" s="8"/>
      <c r="B6" s="8"/>
      <c r="C6" s="8"/>
      <c r="D6" s="9"/>
      <c r="E6" s="8"/>
      <c r="F6" s="10"/>
    </row>
    <row r="7" spans="1:6" x14ac:dyDescent="0.3"/>
    <row r="8" spans="1:6" x14ac:dyDescent="0.3">
      <c r="A8" s="11" t="s">
        <v>34</v>
      </c>
    </row>
    <row r="9" spans="1:6" x14ac:dyDescent="0.3">
      <c r="A9" s="12" t="s">
        <v>36</v>
      </c>
      <c r="B9" s="13"/>
    </row>
    <row r="10" spans="1:6" x14ac:dyDescent="0.3">
      <c r="A10" s="13" t="s">
        <v>45</v>
      </c>
      <c r="B10" s="13"/>
    </row>
    <row r="11" spans="1:6" x14ac:dyDescent="0.3">
      <c r="A11" s="12"/>
      <c r="B11" s="13"/>
    </row>
    <row r="12" spans="1:6" x14ac:dyDescent="0.3">
      <c r="A12" s="12"/>
      <c r="B12" s="13"/>
    </row>
    <row r="13" spans="1:6" x14ac:dyDescent="0.3">
      <c r="A13" s="13" t="s">
        <v>39</v>
      </c>
      <c r="B13" s="20"/>
    </row>
    <row r="14" spans="1:6" x14ac:dyDescent="0.3"/>
    <row r="15" spans="1:6" x14ac:dyDescent="0.3">
      <c r="A15" s="11"/>
    </row>
    <row r="16" spans="1:6" x14ac:dyDescent="0.3">
      <c r="A16" s="13"/>
    </row>
    <row r="17" spans="1:1" x14ac:dyDescent="0.3">
      <c r="A17" s="13"/>
    </row>
    <row r="18" spans="1:1" x14ac:dyDescent="0.3">
      <c r="A18" s="13"/>
    </row>
    <row r="19" spans="1:1" x14ac:dyDescent="0.3"/>
    <row r="20" spans="1:1" x14ac:dyDescent="0.3"/>
    <row r="21" spans="1:1" x14ac:dyDescent="0.3"/>
    <row r="22" spans="1:1" hidden="1" x14ac:dyDescent="0.3"/>
    <row r="23" spans="1:1" hidden="1" x14ac:dyDescent="0.3"/>
    <row r="24" spans="1:1" hidden="1" x14ac:dyDescent="0.3"/>
    <row r="25" spans="1:1" hidden="1" x14ac:dyDescent="0.3"/>
    <row r="26" spans="1:1" hidden="1" x14ac:dyDescent="0.3"/>
    <row r="27" spans="1:1" hidden="1" x14ac:dyDescent="0.3"/>
    <row r="28" spans="1:1" hidden="1" x14ac:dyDescent="0.3"/>
    <row r="29" spans="1:1" hidden="1" x14ac:dyDescent="0.3"/>
    <row r="30" spans="1:1" hidden="1" x14ac:dyDescent="0.3"/>
    <row r="31" spans="1:1" hidden="1" x14ac:dyDescent="0.3"/>
    <row r="32" spans="1:1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x14ac:dyDescent="0.3"/>
  </sheetData>
  <mergeCells count="3">
    <mergeCell ref="B4:E4"/>
    <mergeCell ref="B5:E5"/>
    <mergeCell ref="B3:E3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7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4" width="19.6640625" customWidth="1"/>
    <col min="5" max="5" width="35.332031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424</v>
      </c>
      <c r="F1" s="23" t="s">
        <v>31</v>
      </c>
    </row>
    <row r="2" spans="1:6" ht="39" customHeight="1" x14ac:dyDescent="0.3">
      <c r="A2" s="4" t="s">
        <v>268</v>
      </c>
      <c r="B2" s="14" t="s">
        <v>3</v>
      </c>
      <c r="C2" s="2" t="s">
        <v>55</v>
      </c>
      <c r="D2" s="1">
        <v>43983</v>
      </c>
      <c r="E2" s="3" t="s">
        <v>123</v>
      </c>
      <c r="F2" s="17">
        <v>0.87703597047014248</v>
      </c>
    </row>
    <row r="3" spans="1:6" ht="39" customHeight="1" x14ac:dyDescent="0.3">
      <c r="A3" s="4" t="s">
        <v>268</v>
      </c>
      <c r="B3" s="14" t="s">
        <v>3</v>
      </c>
      <c r="C3" s="2" t="s">
        <v>55</v>
      </c>
      <c r="D3" s="1">
        <v>43983</v>
      </c>
      <c r="E3" s="3" t="s">
        <v>121</v>
      </c>
      <c r="F3" s="17">
        <v>0.6928761966795709</v>
      </c>
    </row>
    <row r="4" spans="1:6" ht="39" customHeight="1" x14ac:dyDescent="0.3">
      <c r="A4" s="4" t="s">
        <v>268</v>
      </c>
      <c r="B4" s="14" t="s">
        <v>3</v>
      </c>
      <c r="C4" s="2" t="s">
        <v>55</v>
      </c>
      <c r="D4" s="1">
        <v>43983</v>
      </c>
      <c r="E4" s="3" t="s">
        <v>132</v>
      </c>
      <c r="F4" s="17">
        <v>0.67839819993805406</v>
      </c>
    </row>
    <row r="5" spans="1:6" ht="39" customHeight="1" x14ac:dyDescent="0.3">
      <c r="A5" s="4" t="s">
        <v>268</v>
      </c>
      <c r="B5" s="14" t="s">
        <v>3</v>
      </c>
      <c r="C5" s="2" t="s">
        <v>55</v>
      </c>
      <c r="D5" s="1">
        <v>43983</v>
      </c>
      <c r="E5" s="3" t="s">
        <v>114</v>
      </c>
      <c r="F5" s="17">
        <v>0.64785517060296738</v>
      </c>
    </row>
    <row r="6" spans="1:6" ht="39" customHeight="1" x14ac:dyDescent="0.3">
      <c r="A6" s="4" t="s">
        <v>268</v>
      </c>
      <c r="B6" s="14" t="s">
        <v>3</v>
      </c>
      <c r="C6" s="2" t="s">
        <v>55</v>
      </c>
      <c r="D6" s="1">
        <v>43983</v>
      </c>
      <c r="E6" s="3" t="s">
        <v>120</v>
      </c>
      <c r="F6" s="17">
        <v>0.62913094539725767</v>
      </c>
    </row>
    <row r="7" spans="1:6" ht="39" customHeight="1" x14ac:dyDescent="0.3">
      <c r="A7" s="4" t="s">
        <v>268</v>
      </c>
      <c r="B7" s="14" t="s">
        <v>3</v>
      </c>
      <c r="C7" s="2" t="s">
        <v>55</v>
      </c>
      <c r="D7" s="1">
        <v>43983</v>
      </c>
      <c r="E7" s="3" t="s">
        <v>112</v>
      </c>
      <c r="F7" s="17">
        <v>0.6199717540176779</v>
      </c>
    </row>
    <row r="8" spans="1:6" ht="39" customHeight="1" x14ac:dyDescent="0.3">
      <c r="A8" s="4" t="s">
        <v>268</v>
      </c>
      <c r="B8" s="14" t="s">
        <v>3</v>
      </c>
      <c r="C8" s="2" t="s">
        <v>55</v>
      </c>
      <c r="D8" s="1">
        <v>43983</v>
      </c>
      <c r="E8" s="3" t="s">
        <v>129</v>
      </c>
      <c r="F8" s="17">
        <v>0.59353508796228616</v>
      </c>
    </row>
    <row r="9" spans="1:6" ht="39" customHeight="1" x14ac:dyDescent="0.3">
      <c r="A9" s="4" t="s">
        <v>268</v>
      </c>
      <c r="B9" s="14" t="s">
        <v>3</v>
      </c>
      <c r="C9" s="2" t="s">
        <v>55</v>
      </c>
      <c r="D9" s="1">
        <v>43983</v>
      </c>
      <c r="E9" s="3" t="s">
        <v>131</v>
      </c>
      <c r="F9" s="17">
        <v>0.58770809634689836</v>
      </c>
    </row>
    <row r="10" spans="1:6" ht="39" customHeight="1" x14ac:dyDescent="0.3">
      <c r="A10" s="4" t="s">
        <v>268</v>
      </c>
      <c r="B10" s="14" t="s">
        <v>3</v>
      </c>
      <c r="C10" s="2" t="s">
        <v>55</v>
      </c>
      <c r="D10" s="1">
        <v>43983</v>
      </c>
      <c r="E10" s="3" t="s">
        <v>124</v>
      </c>
      <c r="F10" s="17">
        <v>0.55445994647953167</v>
      </c>
    </row>
    <row r="11" spans="1:6" ht="39" customHeight="1" x14ac:dyDescent="0.3">
      <c r="A11" s="4" t="s">
        <v>268</v>
      </c>
      <c r="B11" s="14" t="s">
        <v>3</v>
      </c>
      <c r="C11" s="2" t="s">
        <v>55</v>
      </c>
      <c r="D11" s="1">
        <v>43983</v>
      </c>
      <c r="E11" s="3" t="s">
        <v>127</v>
      </c>
      <c r="F11" s="17">
        <v>0.46252394887117787</v>
      </c>
    </row>
    <row r="12" spans="1:6" ht="39" customHeight="1" x14ac:dyDescent="0.3">
      <c r="A12" s="4" t="s">
        <v>268</v>
      </c>
      <c r="B12" s="14" t="s">
        <v>3</v>
      </c>
      <c r="C12" s="2" t="s">
        <v>55</v>
      </c>
      <c r="D12" s="1">
        <v>43983</v>
      </c>
      <c r="E12" s="3" t="s">
        <v>135</v>
      </c>
      <c r="F12" s="17">
        <v>0.37846539026090459</v>
      </c>
    </row>
    <row r="13" spans="1:6" ht="39" customHeight="1" x14ac:dyDescent="0.3">
      <c r="A13" s="4" t="s">
        <v>268</v>
      </c>
      <c r="B13" s="14" t="s">
        <v>3</v>
      </c>
      <c r="C13" s="2" t="s">
        <v>55</v>
      </c>
      <c r="D13" s="1">
        <v>43983</v>
      </c>
      <c r="E13" s="3" t="s">
        <v>113</v>
      </c>
      <c r="F13" s="17">
        <v>0.36899365349176005</v>
      </c>
    </row>
    <row r="14" spans="1:6" ht="39" customHeight="1" x14ac:dyDescent="0.3">
      <c r="A14" s="4" t="s">
        <v>268</v>
      </c>
      <c r="B14" s="14" t="s">
        <v>3</v>
      </c>
      <c r="C14" s="2" t="s">
        <v>55</v>
      </c>
      <c r="D14" s="1">
        <v>43983</v>
      </c>
      <c r="E14" s="3" t="s">
        <v>118</v>
      </c>
      <c r="F14" s="17">
        <v>0.36125001569053011</v>
      </c>
    </row>
    <row r="15" spans="1:6" ht="39" customHeight="1" x14ac:dyDescent="0.3">
      <c r="A15" s="4" t="s">
        <v>268</v>
      </c>
      <c r="B15" s="14" t="s">
        <v>3</v>
      </c>
      <c r="C15" s="2" t="s">
        <v>55</v>
      </c>
      <c r="D15" s="1">
        <v>43983</v>
      </c>
      <c r="E15" s="3" t="s">
        <v>134</v>
      </c>
      <c r="F15" s="17">
        <v>0.31147965994128868</v>
      </c>
    </row>
    <row r="16" spans="1:6" ht="39" customHeight="1" x14ac:dyDescent="0.3">
      <c r="A16" s="4" t="s">
        <v>268</v>
      </c>
      <c r="B16" s="14" t="s">
        <v>3</v>
      </c>
      <c r="C16" s="2" t="s">
        <v>55</v>
      </c>
      <c r="D16" s="1">
        <v>43983</v>
      </c>
      <c r="E16" s="3" t="s">
        <v>128</v>
      </c>
      <c r="F16" s="17">
        <v>0.31066918751011768</v>
      </c>
    </row>
    <row r="17" spans="1:6" ht="39" customHeight="1" x14ac:dyDescent="0.3">
      <c r="A17" s="4" t="s">
        <v>268</v>
      </c>
      <c r="B17" s="14" t="s">
        <v>3</v>
      </c>
      <c r="C17" s="2" t="s">
        <v>55</v>
      </c>
      <c r="D17" s="1">
        <v>43983</v>
      </c>
      <c r="E17" s="3" t="s">
        <v>130</v>
      </c>
      <c r="F17" s="17">
        <v>0.2820922035292413</v>
      </c>
    </row>
    <row r="18" spans="1:6" ht="39" customHeight="1" x14ac:dyDescent="0.3">
      <c r="A18" s="4" t="s">
        <v>268</v>
      </c>
      <c r="B18" s="14" t="s">
        <v>3</v>
      </c>
      <c r="C18" s="2" t="s">
        <v>55</v>
      </c>
      <c r="D18" s="1">
        <v>43983</v>
      </c>
      <c r="E18" s="3" t="s">
        <v>115</v>
      </c>
      <c r="F18" s="17">
        <v>0.25937026883778413</v>
      </c>
    </row>
    <row r="19" spans="1:6" ht="39" customHeight="1" x14ac:dyDescent="0.3">
      <c r="A19" s="4" t="s">
        <v>268</v>
      </c>
      <c r="B19" s="14" t="s">
        <v>3</v>
      </c>
      <c r="C19" s="2" t="s">
        <v>55</v>
      </c>
      <c r="D19" s="1">
        <v>43983</v>
      </c>
      <c r="E19" s="3" t="s">
        <v>122</v>
      </c>
      <c r="F19" s="17">
        <v>0.23581138381108541</v>
      </c>
    </row>
    <row r="20" spans="1:6" ht="39" customHeight="1" x14ac:dyDescent="0.3">
      <c r="A20" s="4" t="s">
        <v>268</v>
      </c>
      <c r="B20" s="14" t="s">
        <v>3</v>
      </c>
      <c r="C20" s="2" t="s">
        <v>55</v>
      </c>
      <c r="D20" s="1">
        <v>43983</v>
      </c>
      <c r="E20" s="3" t="s">
        <v>116</v>
      </c>
      <c r="F20" s="17">
        <v>0.20456173043354928</v>
      </c>
    </row>
    <row r="21" spans="1:6" ht="39" customHeight="1" x14ac:dyDescent="0.3">
      <c r="A21" s="4" t="s">
        <v>268</v>
      </c>
      <c r="B21" s="14" t="s">
        <v>3</v>
      </c>
      <c r="C21" s="2" t="s">
        <v>55</v>
      </c>
      <c r="D21" s="1">
        <v>43983</v>
      </c>
      <c r="E21" s="3" t="s">
        <v>136</v>
      </c>
      <c r="F21" s="17">
        <v>0.17762194691374147</v>
      </c>
    </row>
    <row r="22" spans="1:6" ht="39" customHeight="1" x14ac:dyDescent="0.3">
      <c r="A22" s="4" t="s">
        <v>268</v>
      </c>
      <c r="B22" s="14" t="s">
        <v>3</v>
      </c>
      <c r="C22" s="2" t="s">
        <v>55</v>
      </c>
      <c r="D22" s="1">
        <v>43983</v>
      </c>
      <c r="E22" s="3" t="s">
        <v>137</v>
      </c>
      <c r="F22" s="17">
        <v>0.16483384106247828</v>
      </c>
    </row>
    <row r="23" spans="1:6" ht="39" customHeight="1" x14ac:dyDescent="0.3">
      <c r="A23" s="4" t="s">
        <v>268</v>
      </c>
      <c r="B23" s="14" t="s">
        <v>3</v>
      </c>
      <c r="C23" s="2" t="s">
        <v>55</v>
      </c>
      <c r="D23" s="1">
        <v>43983</v>
      </c>
      <c r="E23" s="3" t="s">
        <v>133</v>
      </c>
      <c r="F23" s="17">
        <v>0.14449813252092555</v>
      </c>
    </row>
    <row r="24" spans="1:6" ht="39" customHeight="1" x14ac:dyDescent="0.3">
      <c r="A24" s="4" t="s">
        <v>268</v>
      </c>
      <c r="B24" s="14" t="s">
        <v>3</v>
      </c>
      <c r="C24" s="2" t="s">
        <v>55</v>
      </c>
      <c r="D24" s="1">
        <v>43983</v>
      </c>
      <c r="E24" s="3" t="s">
        <v>117</v>
      </c>
      <c r="F24" s="17">
        <v>0.12636983587668876</v>
      </c>
    </row>
    <row r="25" spans="1:6" ht="39" customHeight="1" x14ac:dyDescent="0.3">
      <c r="A25" s="4" t="s">
        <v>268</v>
      </c>
      <c r="B25" s="14" t="s">
        <v>3</v>
      </c>
      <c r="C25" s="2" t="s">
        <v>55</v>
      </c>
      <c r="D25" s="1">
        <v>43983</v>
      </c>
      <c r="E25" s="3" t="s">
        <v>119</v>
      </c>
      <c r="F25" s="17">
        <v>6.9780366053347462E-2</v>
      </c>
    </row>
    <row r="26" spans="1:6" ht="39" customHeight="1" x14ac:dyDescent="0.3">
      <c r="A26" s="4" t="s">
        <v>268</v>
      </c>
      <c r="B26" s="14" t="s">
        <v>3</v>
      </c>
      <c r="C26" s="2" t="s">
        <v>55</v>
      </c>
      <c r="D26" s="1">
        <v>43983</v>
      </c>
      <c r="E26" s="3" t="s">
        <v>125</v>
      </c>
      <c r="F26" s="17">
        <v>2.7134591066667445E-2</v>
      </c>
    </row>
    <row r="27" spans="1:6" ht="39" customHeight="1" x14ac:dyDescent="0.3">
      <c r="A27" s="4" t="s">
        <v>268</v>
      </c>
      <c r="B27" s="14" t="s">
        <v>3</v>
      </c>
      <c r="C27" s="2" t="s">
        <v>55</v>
      </c>
      <c r="D27" s="1">
        <v>43983</v>
      </c>
      <c r="E27" s="3" t="s">
        <v>126</v>
      </c>
      <c r="F27" s="17">
        <v>0</v>
      </c>
    </row>
    <row r="28" spans="1:6" ht="39" customHeight="1" x14ac:dyDescent="0.3">
      <c r="A28" s="4" t="s">
        <v>268</v>
      </c>
      <c r="B28" s="14" t="s">
        <v>3</v>
      </c>
      <c r="C28" s="2" t="s">
        <v>55</v>
      </c>
      <c r="D28" s="1">
        <v>43983</v>
      </c>
      <c r="E28" s="3" t="s">
        <v>149</v>
      </c>
      <c r="F28" s="17">
        <v>0.10211637654436166</v>
      </c>
    </row>
    <row r="29" spans="1:6" ht="39" customHeight="1" x14ac:dyDescent="0.3">
      <c r="A29" s="4" t="s">
        <v>268</v>
      </c>
      <c r="B29" s="14" t="s">
        <v>3</v>
      </c>
      <c r="C29" s="2" t="s">
        <v>55</v>
      </c>
      <c r="D29" s="1">
        <v>43983</v>
      </c>
      <c r="E29" s="3" t="s">
        <v>147</v>
      </c>
      <c r="F29" s="17">
        <v>0.25209261178608861</v>
      </c>
    </row>
    <row r="30" spans="1:6" ht="39" customHeight="1" x14ac:dyDescent="0.3">
      <c r="A30" s="4" t="s">
        <v>268</v>
      </c>
      <c r="B30" s="14" t="s">
        <v>3</v>
      </c>
      <c r="C30" s="2" t="s">
        <v>55</v>
      </c>
      <c r="D30" s="1">
        <v>43983</v>
      </c>
      <c r="E30" s="3" t="s">
        <v>158</v>
      </c>
      <c r="F30" s="17">
        <v>0.28871713543112959</v>
      </c>
    </row>
    <row r="31" spans="1:6" ht="39" customHeight="1" x14ac:dyDescent="0.3">
      <c r="A31" s="4" t="s">
        <v>268</v>
      </c>
      <c r="B31" s="14" t="s">
        <v>3</v>
      </c>
      <c r="C31" s="2" t="s">
        <v>55</v>
      </c>
      <c r="D31" s="1">
        <v>43983</v>
      </c>
      <c r="E31" s="3" t="s">
        <v>140</v>
      </c>
      <c r="F31" s="17">
        <v>0.18474196816772068</v>
      </c>
    </row>
    <row r="32" spans="1:6" ht="39" customHeight="1" x14ac:dyDescent="0.3">
      <c r="A32" s="4" t="s">
        <v>268</v>
      </c>
      <c r="B32" s="14" t="s">
        <v>3</v>
      </c>
      <c r="C32" s="2" t="s">
        <v>55</v>
      </c>
      <c r="D32" s="1">
        <v>43983</v>
      </c>
      <c r="E32" s="3" t="s">
        <v>146</v>
      </c>
      <c r="F32" s="17">
        <v>0.28096145320297744</v>
      </c>
    </row>
    <row r="33" spans="1:6" ht="39" customHeight="1" x14ac:dyDescent="0.3">
      <c r="A33" s="4" t="s">
        <v>268</v>
      </c>
      <c r="B33" s="14" t="s">
        <v>3</v>
      </c>
      <c r="C33" s="2" t="s">
        <v>55</v>
      </c>
      <c r="D33" s="1">
        <v>43983</v>
      </c>
      <c r="E33" s="3" t="s">
        <v>138</v>
      </c>
      <c r="F33" s="17">
        <v>0.343121239078789</v>
      </c>
    </row>
    <row r="34" spans="1:6" ht="39" customHeight="1" x14ac:dyDescent="0.3">
      <c r="A34" s="4" t="s">
        <v>268</v>
      </c>
      <c r="B34" s="14" t="s">
        <v>3</v>
      </c>
      <c r="C34" s="2" t="s">
        <v>55</v>
      </c>
      <c r="D34" s="1">
        <v>43983</v>
      </c>
      <c r="E34" s="3" t="s">
        <v>155</v>
      </c>
      <c r="F34" s="17">
        <v>0.38047611577479229</v>
      </c>
    </row>
    <row r="35" spans="1:6" ht="39" customHeight="1" x14ac:dyDescent="0.3">
      <c r="A35" s="4" t="s">
        <v>268</v>
      </c>
      <c r="B35" s="14" t="s">
        <v>3</v>
      </c>
      <c r="C35" s="2" t="s">
        <v>55</v>
      </c>
      <c r="D35" s="1">
        <v>43983</v>
      </c>
      <c r="E35" s="3" t="s">
        <v>157</v>
      </c>
      <c r="F35" s="17">
        <v>6.193409590580589E-2</v>
      </c>
    </row>
    <row r="36" spans="1:6" ht="39" customHeight="1" x14ac:dyDescent="0.3">
      <c r="A36" s="4" t="s">
        <v>268</v>
      </c>
      <c r="B36" s="14" t="s">
        <v>3</v>
      </c>
      <c r="C36" s="2" t="s">
        <v>55</v>
      </c>
      <c r="D36" s="1">
        <v>43983</v>
      </c>
      <c r="E36" s="3" t="s">
        <v>150</v>
      </c>
      <c r="F36" s="17">
        <v>0.44303071746781175</v>
      </c>
    </row>
    <row r="37" spans="1:6" ht="39" customHeight="1" x14ac:dyDescent="0.3">
      <c r="A37" s="4" t="s">
        <v>268</v>
      </c>
      <c r="B37" s="14" t="s">
        <v>3</v>
      </c>
      <c r="C37" s="2" t="s">
        <v>55</v>
      </c>
      <c r="D37" s="1">
        <v>43983</v>
      </c>
      <c r="E37" s="3" t="s">
        <v>153</v>
      </c>
      <c r="F37" s="17">
        <v>0.37996998066886473</v>
      </c>
    </row>
    <row r="38" spans="1:6" ht="39" customHeight="1" x14ac:dyDescent="0.3">
      <c r="A38" s="4" t="s">
        <v>268</v>
      </c>
      <c r="B38" s="14" t="s">
        <v>3</v>
      </c>
      <c r="C38" s="2" t="s">
        <v>55</v>
      </c>
      <c r="D38" s="1">
        <v>43983</v>
      </c>
      <c r="E38" s="3" t="s">
        <v>161</v>
      </c>
      <c r="F38" s="17">
        <v>0.38879990001810688</v>
      </c>
    </row>
    <row r="39" spans="1:6" ht="39" customHeight="1" x14ac:dyDescent="0.3">
      <c r="A39" s="4" t="s">
        <v>268</v>
      </c>
      <c r="B39" s="14" t="s">
        <v>3</v>
      </c>
      <c r="C39" s="2" t="s">
        <v>55</v>
      </c>
      <c r="D39" s="1">
        <v>43983</v>
      </c>
      <c r="E39" s="3" t="s">
        <v>139</v>
      </c>
      <c r="F39" s="17">
        <v>0.45789511901588809</v>
      </c>
    </row>
    <row r="40" spans="1:6" ht="39" customHeight="1" x14ac:dyDescent="0.3">
      <c r="A40" s="4" t="s">
        <v>268</v>
      </c>
      <c r="B40" s="14" t="s">
        <v>3</v>
      </c>
      <c r="C40" s="2" t="s">
        <v>55</v>
      </c>
      <c r="D40" s="1">
        <v>43983</v>
      </c>
      <c r="E40" s="3" t="s">
        <v>144</v>
      </c>
      <c r="F40" s="17">
        <v>0.47353210725292433</v>
      </c>
    </row>
    <row r="41" spans="1:6" ht="39" customHeight="1" x14ac:dyDescent="0.3">
      <c r="A41" s="4" t="s">
        <v>268</v>
      </c>
      <c r="B41" s="14" t="s">
        <v>3</v>
      </c>
      <c r="C41" s="2" t="s">
        <v>55</v>
      </c>
      <c r="D41" s="1">
        <v>43983</v>
      </c>
      <c r="E41" s="3" t="s">
        <v>160</v>
      </c>
      <c r="F41" s="17">
        <v>0.49662774504105889</v>
      </c>
    </row>
    <row r="42" spans="1:6" ht="39" customHeight="1" x14ac:dyDescent="0.3">
      <c r="A42" s="4" t="s">
        <v>268</v>
      </c>
      <c r="B42" s="14" t="s">
        <v>3</v>
      </c>
      <c r="C42" s="2" t="s">
        <v>55</v>
      </c>
      <c r="D42" s="1">
        <v>43983</v>
      </c>
      <c r="E42" s="3" t="s">
        <v>154</v>
      </c>
      <c r="F42" s="17">
        <v>0.57892590628996199</v>
      </c>
    </row>
    <row r="43" spans="1:6" ht="39" customHeight="1" x14ac:dyDescent="0.3">
      <c r="A43" s="4" t="s">
        <v>268</v>
      </c>
      <c r="B43" s="14" t="s">
        <v>3</v>
      </c>
      <c r="C43" s="2" t="s">
        <v>55</v>
      </c>
      <c r="D43" s="1">
        <v>43983</v>
      </c>
      <c r="E43" s="3" t="s">
        <v>156</v>
      </c>
      <c r="F43" s="17">
        <v>0.70092195103213029</v>
      </c>
    </row>
    <row r="44" spans="1:6" ht="39" customHeight="1" x14ac:dyDescent="0.3">
      <c r="A44" s="4" t="s">
        <v>268</v>
      </c>
      <c r="B44" s="14" t="s">
        <v>3</v>
      </c>
      <c r="C44" s="2" t="s">
        <v>55</v>
      </c>
      <c r="D44" s="1">
        <v>43983</v>
      </c>
      <c r="E44" s="3" t="s">
        <v>141</v>
      </c>
      <c r="F44" s="17">
        <v>0.72795754682639557</v>
      </c>
    </row>
    <row r="45" spans="1:6" ht="39" customHeight="1" x14ac:dyDescent="0.3">
      <c r="A45" s="4" t="s">
        <v>268</v>
      </c>
      <c r="B45" s="14" t="s">
        <v>3</v>
      </c>
      <c r="C45" s="2" t="s">
        <v>55</v>
      </c>
      <c r="D45" s="1">
        <v>43983</v>
      </c>
      <c r="E45" s="3" t="s">
        <v>148</v>
      </c>
      <c r="F45" s="17">
        <v>0.34859664599595375</v>
      </c>
    </row>
    <row r="46" spans="1:6" ht="39" customHeight="1" x14ac:dyDescent="0.3">
      <c r="A46" s="4" t="s">
        <v>268</v>
      </c>
      <c r="B46" s="14" t="s">
        <v>3</v>
      </c>
      <c r="C46" s="2" t="s">
        <v>55</v>
      </c>
      <c r="D46" s="1">
        <v>43983</v>
      </c>
      <c r="E46" s="3" t="s">
        <v>142</v>
      </c>
      <c r="F46" s="17">
        <v>0.16099771952389305</v>
      </c>
    </row>
    <row r="47" spans="1:6" ht="39" customHeight="1" x14ac:dyDescent="0.3">
      <c r="A47" s="4" t="s">
        <v>268</v>
      </c>
      <c r="B47" s="14" t="s">
        <v>3</v>
      </c>
      <c r="C47" s="2" t="s">
        <v>55</v>
      </c>
      <c r="D47" s="1">
        <v>43983</v>
      </c>
      <c r="E47" s="3" t="s">
        <v>162</v>
      </c>
      <c r="F47" s="17">
        <v>0.3560057703121447</v>
      </c>
    </row>
    <row r="48" spans="1:6" ht="39" customHeight="1" x14ac:dyDescent="0.3">
      <c r="A48" s="4" t="s">
        <v>268</v>
      </c>
      <c r="B48" s="14" t="s">
        <v>3</v>
      </c>
      <c r="C48" s="2" t="s">
        <v>55</v>
      </c>
      <c r="D48" s="1">
        <v>43983</v>
      </c>
      <c r="E48" s="3" t="s">
        <v>163</v>
      </c>
      <c r="F48" s="17">
        <v>0.63344776565074057</v>
      </c>
    </row>
    <row r="49" spans="1:6" ht="39" customHeight="1" x14ac:dyDescent="0.3">
      <c r="A49" s="4" t="s">
        <v>268</v>
      </c>
      <c r="B49" s="14" t="s">
        <v>3</v>
      </c>
      <c r="C49" s="2" t="s">
        <v>55</v>
      </c>
      <c r="D49" s="1">
        <v>43983</v>
      </c>
      <c r="E49" s="3" t="s">
        <v>159</v>
      </c>
      <c r="F49" s="17">
        <v>0.68884889866847909</v>
      </c>
    </row>
    <row r="50" spans="1:6" ht="39" customHeight="1" x14ac:dyDescent="0.3">
      <c r="A50" s="4" t="s">
        <v>268</v>
      </c>
      <c r="B50" s="14" t="s">
        <v>3</v>
      </c>
      <c r="C50" s="2" t="s">
        <v>55</v>
      </c>
      <c r="D50" s="1">
        <v>43983</v>
      </c>
      <c r="E50" s="3" t="s">
        <v>143</v>
      </c>
      <c r="F50" s="17">
        <v>0.78564303016688009</v>
      </c>
    </row>
    <row r="51" spans="1:6" ht="39" customHeight="1" x14ac:dyDescent="0.3">
      <c r="A51" s="4" t="s">
        <v>268</v>
      </c>
      <c r="B51" s="14" t="s">
        <v>3</v>
      </c>
      <c r="C51" s="2" t="s">
        <v>55</v>
      </c>
      <c r="D51" s="1">
        <v>43983</v>
      </c>
      <c r="E51" s="3" t="s">
        <v>145</v>
      </c>
      <c r="F51" s="17">
        <v>0.17031036184455661</v>
      </c>
    </row>
    <row r="52" spans="1:6" ht="39" customHeight="1" x14ac:dyDescent="0.3">
      <c r="A52" s="4" t="s">
        <v>268</v>
      </c>
      <c r="B52" s="14" t="s">
        <v>3</v>
      </c>
      <c r="C52" s="2" t="s">
        <v>55</v>
      </c>
      <c r="D52" s="1">
        <v>43983</v>
      </c>
      <c r="E52" s="3" t="s">
        <v>151</v>
      </c>
      <c r="F52" s="17">
        <v>0.92484309031943168</v>
      </c>
    </row>
    <row r="53" spans="1:6" ht="39" customHeight="1" x14ac:dyDescent="0.3">
      <c r="A53" s="4" t="s">
        <v>268</v>
      </c>
      <c r="B53" s="14" t="s">
        <v>3</v>
      </c>
      <c r="C53" s="2" t="s">
        <v>55</v>
      </c>
      <c r="D53" s="1">
        <v>43983</v>
      </c>
      <c r="E53" s="3" t="s">
        <v>152</v>
      </c>
      <c r="F53" s="17">
        <v>1</v>
      </c>
    </row>
    <row r="54" spans="1:6" ht="39" customHeight="1" x14ac:dyDescent="0.3">
      <c r="A54" s="4" t="s">
        <v>268</v>
      </c>
      <c r="B54" s="14" t="s">
        <v>3</v>
      </c>
      <c r="C54" s="2" t="s">
        <v>55</v>
      </c>
      <c r="D54" s="1">
        <v>43983</v>
      </c>
      <c r="E54" s="3" t="s">
        <v>175</v>
      </c>
      <c r="F54" s="17">
        <v>1.5720235521822782E-2</v>
      </c>
    </row>
    <row r="55" spans="1:6" ht="39" customHeight="1" x14ac:dyDescent="0.3">
      <c r="A55" s="4" t="s">
        <v>268</v>
      </c>
      <c r="B55" s="14" t="s">
        <v>3</v>
      </c>
      <c r="C55" s="2" t="s">
        <v>55</v>
      </c>
      <c r="D55" s="1">
        <v>43983</v>
      </c>
      <c r="E55" s="3" t="s">
        <v>173</v>
      </c>
      <c r="F55" s="17">
        <v>9.6727745627374715E-3</v>
      </c>
    </row>
    <row r="56" spans="1:6" ht="39" customHeight="1" x14ac:dyDescent="0.3">
      <c r="A56" s="4" t="s">
        <v>268</v>
      </c>
      <c r="B56" s="14" t="s">
        <v>3</v>
      </c>
      <c r="C56" s="2" t="s">
        <v>55</v>
      </c>
      <c r="D56" s="1">
        <v>43983</v>
      </c>
      <c r="E56" s="3" t="s">
        <v>184</v>
      </c>
      <c r="F56" s="17">
        <v>1.301482201387447E-2</v>
      </c>
    </row>
    <row r="57" spans="1:6" ht="39" customHeight="1" x14ac:dyDescent="0.3">
      <c r="A57" s="4" t="s">
        <v>268</v>
      </c>
      <c r="B57" s="14" t="s">
        <v>3</v>
      </c>
      <c r="C57" s="2" t="s">
        <v>55</v>
      </c>
      <c r="D57" s="1">
        <v>43983</v>
      </c>
      <c r="E57" s="3" t="s">
        <v>166</v>
      </c>
      <c r="F57" s="17">
        <v>6.619659110209021E-2</v>
      </c>
    </row>
    <row r="58" spans="1:6" ht="39" customHeight="1" x14ac:dyDescent="0.3">
      <c r="A58" s="4" t="s">
        <v>268</v>
      </c>
      <c r="B58" s="14" t="s">
        <v>3</v>
      </c>
      <c r="C58" s="2" t="s">
        <v>55</v>
      </c>
      <c r="D58" s="1">
        <v>43983</v>
      </c>
      <c r="E58" s="3" t="s">
        <v>172</v>
      </c>
      <c r="F58" s="17">
        <v>7.6975643479001446E-2</v>
      </c>
    </row>
    <row r="59" spans="1:6" ht="39" customHeight="1" x14ac:dyDescent="0.3">
      <c r="A59" s="4" t="s">
        <v>268</v>
      </c>
      <c r="B59" s="14" t="s">
        <v>3</v>
      </c>
      <c r="C59" s="2" t="s">
        <v>55</v>
      </c>
      <c r="D59" s="1">
        <v>43983</v>
      </c>
      <c r="E59" s="3" t="s">
        <v>164</v>
      </c>
      <c r="F59" s="17">
        <v>1.0797582822314274E-2</v>
      </c>
    </row>
    <row r="60" spans="1:6" ht="39" customHeight="1" x14ac:dyDescent="0.3">
      <c r="A60" s="4" t="s">
        <v>268</v>
      </c>
      <c r="B60" s="14" t="s">
        <v>3</v>
      </c>
      <c r="C60" s="2" t="s">
        <v>55</v>
      </c>
      <c r="D60" s="1">
        <v>43983</v>
      </c>
      <c r="E60" s="3" t="s">
        <v>181</v>
      </c>
      <c r="F60" s="17">
        <v>1.3780865120835655E-2</v>
      </c>
    </row>
    <row r="61" spans="1:6" ht="39" customHeight="1" x14ac:dyDescent="0.3">
      <c r="A61" s="4" t="s">
        <v>268</v>
      </c>
      <c r="B61" s="14" t="s">
        <v>3</v>
      </c>
      <c r="C61" s="2" t="s">
        <v>55</v>
      </c>
      <c r="D61" s="1">
        <v>43983</v>
      </c>
      <c r="E61" s="3" t="s">
        <v>183</v>
      </c>
      <c r="F61" s="17">
        <v>0.11425107930341057</v>
      </c>
    </row>
    <row r="62" spans="1:6" ht="39" customHeight="1" x14ac:dyDescent="0.3">
      <c r="A62" s="4" t="s">
        <v>268</v>
      </c>
      <c r="B62" s="14" t="s">
        <v>3</v>
      </c>
      <c r="C62" s="2" t="s">
        <v>55</v>
      </c>
      <c r="D62" s="1">
        <v>43983</v>
      </c>
      <c r="E62" s="3" t="s">
        <v>176</v>
      </c>
      <c r="F62" s="17">
        <v>8.6697200189857573E-4</v>
      </c>
    </row>
    <row r="63" spans="1:6" ht="39" customHeight="1" x14ac:dyDescent="0.3">
      <c r="A63" s="4" t="s">
        <v>268</v>
      </c>
      <c r="B63" s="14" t="s">
        <v>3</v>
      </c>
      <c r="C63" s="2" t="s">
        <v>55</v>
      </c>
      <c r="D63" s="1">
        <v>43983</v>
      </c>
      <c r="E63" s="3" t="s">
        <v>179</v>
      </c>
      <c r="F63" s="17">
        <v>9.3298872559831256E-3</v>
      </c>
    </row>
    <row r="64" spans="1:6" ht="39" customHeight="1" x14ac:dyDescent="0.3">
      <c r="A64" s="4" t="s">
        <v>268</v>
      </c>
      <c r="B64" s="14" t="s">
        <v>3</v>
      </c>
      <c r="C64" s="2" t="s">
        <v>55</v>
      </c>
      <c r="D64" s="1">
        <v>43983</v>
      </c>
      <c r="E64" s="3" t="s">
        <v>187</v>
      </c>
      <c r="F64" s="17">
        <v>1.3910200094156814E-2</v>
      </c>
    </row>
    <row r="65" spans="1:6" ht="39" customHeight="1" x14ac:dyDescent="0.3">
      <c r="A65" s="4" t="s">
        <v>268</v>
      </c>
      <c r="B65" s="14" t="s">
        <v>3</v>
      </c>
      <c r="C65" s="2" t="s">
        <v>55</v>
      </c>
      <c r="D65" s="1">
        <v>43983</v>
      </c>
      <c r="E65" s="3" t="s">
        <v>165</v>
      </c>
      <c r="F65" s="17">
        <v>9.5245013869012712E-2</v>
      </c>
    </row>
    <row r="66" spans="1:6" ht="39" customHeight="1" x14ac:dyDescent="0.3">
      <c r="A66" s="4" t="s">
        <v>268</v>
      </c>
      <c r="B66" s="14" t="s">
        <v>3</v>
      </c>
      <c r="C66" s="2" t="s">
        <v>55</v>
      </c>
      <c r="D66" s="1">
        <v>43983</v>
      </c>
      <c r="E66" s="3" t="s">
        <v>170</v>
      </c>
      <c r="F66" s="17">
        <v>6.7054925459111112E-2</v>
      </c>
    </row>
    <row r="67" spans="1:6" ht="39" customHeight="1" x14ac:dyDescent="0.3">
      <c r="A67" s="4" t="s">
        <v>268</v>
      </c>
      <c r="B67" s="14" t="s">
        <v>3</v>
      </c>
      <c r="C67" s="2" t="s">
        <v>55</v>
      </c>
      <c r="D67" s="1">
        <v>43983</v>
      </c>
      <c r="E67" s="3" t="s">
        <v>186</v>
      </c>
      <c r="F67" s="17">
        <v>5.9482602720524601E-2</v>
      </c>
    </row>
    <row r="68" spans="1:6" ht="39" customHeight="1" x14ac:dyDescent="0.3">
      <c r="A68" s="4" t="s">
        <v>268</v>
      </c>
      <c r="B68" s="14" t="s">
        <v>3</v>
      </c>
      <c r="C68" s="2" t="s">
        <v>55</v>
      </c>
      <c r="D68" s="1">
        <v>43983</v>
      </c>
      <c r="E68" s="3" t="s">
        <v>180</v>
      </c>
      <c r="F68" s="17">
        <v>0.10822321873105094</v>
      </c>
    </row>
    <row r="69" spans="1:6" ht="39" customHeight="1" x14ac:dyDescent="0.3">
      <c r="A69" s="4" t="s">
        <v>268</v>
      </c>
      <c r="B69" s="14" t="s">
        <v>3</v>
      </c>
      <c r="C69" s="2" t="s">
        <v>55</v>
      </c>
      <c r="D69" s="1">
        <v>43983</v>
      </c>
      <c r="E69" s="3" t="s">
        <v>182</v>
      </c>
      <c r="F69" s="17">
        <v>5.6112001703315598E-3</v>
      </c>
    </row>
    <row r="70" spans="1:6" ht="39" customHeight="1" x14ac:dyDescent="0.3">
      <c r="A70" s="4" t="s">
        <v>268</v>
      </c>
      <c r="B70" s="14" t="s">
        <v>3</v>
      </c>
      <c r="C70" s="2" t="s">
        <v>55</v>
      </c>
      <c r="D70" s="1">
        <v>43983</v>
      </c>
      <c r="E70" s="3" t="s">
        <v>167</v>
      </c>
      <c r="F70" s="17">
        <v>1.0930575382107512E-2</v>
      </c>
    </row>
    <row r="71" spans="1:6" ht="39" customHeight="1" x14ac:dyDescent="0.3">
      <c r="A71" s="4" t="s">
        <v>268</v>
      </c>
      <c r="B71" s="14" t="s">
        <v>3</v>
      </c>
      <c r="C71" s="2" t="s">
        <v>55</v>
      </c>
      <c r="D71" s="1">
        <v>43983</v>
      </c>
      <c r="E71" s="3" t="s">
        <v>174</v>
      </c>
      <c r="F71" s="17">
        <v>7.1537777238880803E-5</v>
      </c>
    </row>
    <row r="72" spans="1:6" ht="39" customHeight="1" x14ac:dyDescent="0.3">
      <c r="A72" s="4" t="s">
        <v>268</v>
      </c>
      <c r="B72" s="14" t="s">
        <v>3</v>
      </c>
      <c r="C72" s="2" t="s">
        <v>55</v>
      </c>
      <c r="D72" s="1">
        <v>43983</v>
      </c>
      <c r="E72" s="3" t="s">
        <v>168</v>
      </c>
      <c r="F72" s="17">
        <v>0.50221367433401476</v>
      </c>
    </row>
    <row r="73" spans="1:6" ht="39" customHeight="1" x14ac:dyDescent="0.3">
      <c r="A73" s="4" t="s">
        <v>268</v>
      </c>
      <c r="B73" s="14" t="s">
        <v>3</v>
      </c>
      <c r="C73" s="2" t="s">
        <v>55</v>
      </c>
      <c r="D73" s="1">
        <v>43983</v>
      </c>
      <c r="E73" s="3" t="s">
        <v>188</v>
      </c>
      <c r="F73" s="17">
        <v>0.43364352429689368</v>
      </c>
    </row>
    <row r="74" spans="1:6" ht="39" customHeight="1" x14ac:dyDescent="0.3">
      <c r="A74" s="4" t="s">
        <v>268</v>
      </c>
      <c r="B74" s="14" t="s">
        <v>3</v>
      </c>
      <c r="C74" s="2" t="s">
        <v>55</v>
      </c>
      <c r="D74" s="1">
        <v>43983</v>
      </c>
      <c r="E74" s="3" t="s">
        <v>189</v>
      </c>
      <c r="F74" s="17">
        <v>1.5112870407401564E-2</v>
      </c>
    </row>
    <row r="75" spans="1:6" ht="39" customHeight="1" x14ac:dyDescent="0.3">
      <c r="A75" s="4" t="s">
        <v>268</v>
      </c>
      <c r="B75" s="14" t="s">
        <v>3</v>
      </c>
      <c r="C75" s="2" t="s">
        <v>55</v>
      </c>
      <c r="D75" s="1">
        <v>43983</v>
      </c>
      <c r="E75" s="3" t="s">
        <v>185</v>
      </c>
      <c r="F75" s="17">
        <v>0.12434023645383512</v>
      </c>
    </row>
    <row r="76" spans="1:6" ht="39" customHeight="1" x14ac:dyDescent="0.3">
      <c r="A76" s="4" t="s">
        <v>268</v>
      </c>
      <c r="B76" s="14" t="s">
        <v>3</v>
      </c>
      <c r="C76" s="2" t="s">
        <v>55</v>
      </c>
      <c r="D76" s="1">
        <v>43983</v>
      </c>
      <c r="E76" s="3" t="s">
        <v>169</v>
      </c>
      <c r="F76" s="17">
        <v>8.2218663445668208E-2</v>
      </c>
    </row>
    <row r="77" spans="1:6" ht="39" customHeight="1" x14ac:dyDescent="0.3">
      <c r="A77" s="4" t="s">
        <v>268</v>
      </c>
      <c r="B77" s="14" t="s">
        <v>3</v>
      </c>
      <c r="C77" s="2" t="s">
        <v>55</v>
      </c>
      <c r="D77" s="1">
        <v>43983</v>
      </c>
      <c r="E77" s="3" t="s">
        <v>171</v>
      </c>
      <c r="F77" s="17">
        <v>0.10100282027723716</v>
      </c>
    </row>
    <row r="78" spans="1:6" ht="39" customHeight="1" x14ac:dyDescent="0.3">
      <c r="A78" s="4" t="s">
        <v>268</v>
      </c>
      <c r="B78" s="14" t="s">
        <v>3</v>
      </c>
      <c r="C78" s="2" t="s">
        <v>55</v>
      </c>
      <c r="D78" s="1">
        <v>43983</v>
      </c>
      <c r="E78" s="3" t="s">
        <v>177</v>
      </c>
      <c r="F78" s="17">
        <v>4.80223186139008E-2</v>
      </c>
    </row>
    <row r="79" spans="1:6" ht="39" customHeight="1" x14ac:dyDescent="0.3">
      <c r="A79" s="4" t="s">
        <v>268</v>
      </c>
      <c r="B79" s="14" t="s">
        <v>3</v>
      </c>
      <c r="C79" s="2" t="s">
        <v>55</v>
      </c>
      <c r="D79" s="1">
        <v>43983</v>
      </c>
      <c r="E79" s="3" t="s">
        <v>178</v>
      </c>
      <c r="F79" s="17">
        <v>0</v>
      </c>
    </row>
    <row r="80" spans="1:6" ht="39" customHeight="1" x14ac:dyDescent="0.3">
      <c r="A80" s="4" t="s">
        <v>268</v>
      </c>
      <c r="B80" s="14" t="s">
        <v>3</v>
      </c>
      <c r="C80" s="2" t="s">
        <v>55</v>
      </c>
      <c r="D80" s="1">
        <v>43983</v>
      </c>
      <c r="E80" s="3" t="s">
        <v>201</v>
      </c>
      <c r="F80" s="17">
        <v>2.6353417569654055E-3</v>
      </c>
    </row>
    <row r="81" spans="1:6" ht="39" customHeight="1" x14ac:dyDescent="0.3">
      <c r="A81" s="4" t="s">
        <v>268</v>
      </c>
      <c r="B81" s="14" t="s">
        <v>3</v>
      </c>
      <c r="C81" s="2" t="s">
        <v>55</v>
      </c>
      <c r="D81" s="1">
        <v>43983</v>
      </c>
      <c r="E81" s="3" t="s">
        <v>199</v>
      </c>
      <c r="F81" s="17">
        <v>2.5594931199454024E-2</v>
      </c>
    </row>
    <row r="82" spans="1:6" ht="39" customHeight="1" x14ac:dyDescent="0.3">
      <c r="A82" s="4" t="s">
        <v>268</v>
      </c>
      <c r="B82" s="14" t="s">
        <v>3</v>
      </c>
      <c r="C82" s="2" t="s">
        <v>55</v>
      </c>
      <c r="D82" s="1">
        <v>43983</v>
      </c>
      <c r="E82" s="3" t="s">
        <v>210</v>
      </c>
      <c r="F82" s="17">
        <v>5.7131782097459725E-3</v>
      </c>
    </row>
    <row r="83" spans="1:6" ht="39" customHeight="1" x14ac:dyDescent="0.3">
      <c r="A83" s="4" t="s">
        <v>268</v>
      </c>
      <c r="B83" s="14" t="s">
        <v>3</v>
      </c>
      <c r="C83" s="2" t="s">
        <v>55</v>
      </c>
      <c r="D83" s="1">
        <v>43983</v>
      </c>
      <c r="E83" s="3" t="s">
        <v>192</v>
      </c>
      <c r="F83" s="17">
        <v>9.9119767799884503E-2</v>
      </c>
    </row>
    <row r="84" spans="1:6" ht="39" customHeight="1" x14ac:dyDescent="0.3">
      <c r="A84" s="4" t="s">
        <v>268</v>
      </c>
      <c r="B84" s="14" t="s">
        <v>3</v>
      </c>
      <c r="C84" s="2" t="s">
        <v>55</v>
      </c>
      <c r="D84" s="1">
        <v>43983</v>
      </c>
      <c r="E84" s="3" t="s">
        <v>198</v>
      </c>
      <c r="F84" s="17">
        <v>6.9462368218900878E-3</v>
      </c>
    </row>
    <row r="85" spans="1:6" ht="39" customHeight="1" x14ac:dyDescent="0.3">
      <c r="A85" s="4" t="s">
        <v>268</v>
      </c>
      <c r="B85" s="14" t="s">
        <v>3</v>
      </c>
      <c r="C85" s="2" t="s">
        <v>55</v>
      </c>
      <c r="D85" s="1">
        <v>43983</v>
      </c>
      <c r="E85" s="3" t="s">
        <v>190</v>
      </c>
      <c r="F85" s="17">
        <v>1.8633478854585016E-2</v>
      </c>
    </row>
    <row r="86" spans="1:6" ht="39" customHeight="1" x14ac:dyDescent="0.3">
      <c r="A86" s="4" t="s">
        <v>268</v>
      </c>
      <c r="B86" s="14" t="s">
        <v>3</v>
      </c>
      <c r="C86" s="2" t="s">
        <v>55</v>
      </c>
      <c r="D86" s="1">
        <v>43983</v>
      </c>
      <c r="E86" s="3" t="s">
        <v>207</v>
      </c>
      <c r="F86" s="17">
        <v>5.6675006171964604E-3</v>
      </c>
    </row>
    <row r="87" spans="1:6" ht="39" customHeight="1" x14ac:dyDescent="0.3">
      <c r="A87" s="4" t="s">
        <v>268</v>
      </c>
      <c r="B87" s="14" t="s">
        <v>3</v>
      </c>
      <c r="C87" s="2" t="s">
        <v>55</v>
      </c>
      <c r="D87" s="1">
        <v>43983</v>
      </c>
      <c r="E87" s="3" t="s">
        <v>209</v>
      </c>
      <c r="F87" s="17">
        <v>0.22788110713833834</v>
      </c>
    </row>
    <row r="88" spans="1:6" ht="39" customHeight="1" x14ac:dyDescent="0.3">
      <c r="A88" s="4" t="s">
        <v>268</v>
      </c>
      <c r="B88" s="14" t="s">
        <v>3</v>
      </c>
      <c r="C88" s="2" t="s">
        <v>55</v>
      </c>
      <c r="D88" s="1">
        <v>43983</v>
      </c>
      <c r="E88" s="3" t="s">
        <v>202</v>
      </c>
      <c r="F88" s="17">
        <v>3.4443142302363486E-4</v>
      </c>
    </row>
    <row r="89" spans="1:6" ht="39" customHeight="1" x14ac:dyDescent="0.3">
      <c r="A89" s="4" t="s">
        <v>268</v>
      </c>
      <c r="B89" s="14" t="s">
        <v>3</v>
      </c>
      <c r="C89" s="2" t="s">
        <v>55</v>
      </c>
      <c r="D89" s="1">
        <v>43983</v>
      </c>
      <c r="E89" s="3" t="s">
        <v>205</v>
      </c>
      <c r="F89" s="17">
        <v>0.10913970104236086</v>
      </c>
    </row>
    <row r="90" spans="1:6" ht="39" customHeight="1" x14ac:dyDescent="0.3">
      <c r="A90" s="4" t="s">
        <v>268</v>
      </c>
      <c r="B90" s="14" t="s">
        <v>3</v>
      </c>
      <c r="C90" s="2" t="s">
        <v>55</v>
      </c>
      <c r="D90" s="1">
        <v>43983</v>
      </c>
      <c r="E90" s="3" t="s">
        <v>213</v>
      </c>
      <c r="F90" s="17">
        <v>0.21701831373870711</v>
      </c>
    </row>
    <row r="91" spans="1:6" ht="39" customHeight="1" x14ac:dyDescent="0.3">
      <c r="A91" s="4" t="s">
        <v>268</v>
      </c>
      <c r="B91" s="14" t="s">
        <v>3</v>
      </c>
      <c r="C91" s="2" t="s">
        <v>55</v>
      </c>
      <c r="D91" s="1">
        <v>43983</v>
      </c>
      <c r="E91" s="3" t="s">
        <v>191</v>
      </c>
      <c r="F91" s="17">
        <v>5.6648845434880565E-2</v>
      </c>
    </row>
    <row r="92" spans="1:6" ht="39" customHeight="1" x14ac:dyDescent="0.3">
      <c r="A92" s="4" t="s">
        <v>268</v>
      </c>
      <c r="B92" s="14" t="s">
        <v>3</v>
      </c>
      <c r="C92" s="2" t="s">
        <v>55</v>
      </c>
      <c r="D92" s="1">
        <v>43983</v>
      </c>
      <c r="E92" s="3" t="s">
        <v>196</v>
      </c>
      <c r="F92" s="17">
        <v>2.1521467645383607E-2</v>
      </c>
    </row>
    <row r="93" spans="1:6" ht="39" customHeight="1" x14ac:dyDescent="0.3">
      <c r="A93" s="4" t="s">
        <v>268</v>
      </c>
      <c r="B93" s="14" t="s">
        <v>3</v>
      </c>
      <c r="C93" s="2" t="s">
        <v>55</v>
      </c>
      <c r="D93" s="1">
        <v>43983</v>
      </c>
      <c r="E93" s="3" t="s">
        <v>212</v>
      </c>
      <c r="F93" s="17">
        <v>0.12464736205268477</v>
      </c>
    </row>
    <row r="94" spans="1:6" ht="39" customHeight="1" x14ac:dyDescent="0.3">
      <c r="A94" s="4" t="s">
        <v>268</v>
      </c>
      <c r="B94" s="14" t="s">
        <v>3</v>
      </c>
      <c r="C94" s="2" t="s">
        <v>55</v>
      </c>
      <c r="D94" s="1">
        <v>43983</v>
      </c>
      <c r="E94" s="3" t="s">
        <v>206</v>
      </c>
      <c r="F94" s="17">
        <v>2.1816874688693139E-3</v>
      </c>
    </row>
    <row r="95" spans="1:6" ht="39" customHeight="1" x14ac:dyDescent="0.3">
      <c r="A95" s="4" t="s">
        <v>268</v>
      </c>
      <c r="B95" s="14" t="s">
        <v>3</v>
      </c>
      <c r="C95" s="2" t="s">
        <v>55</v>
      </c>
      <c r="D95" s="1">
        <v>43983</v>
      </c>
      <c r="E95" s="3" t="s">
        <v>208</v>
      </c>
      <c r="F95" s="17">
        <v>1.0458805105451762E-2</v>
      </c>
    </row>
    <row r="96" spans="1:6" ht="39" customHeight="1" x14ac:dyDescent="0.3">
      <c r="A96" s="4" t="s">
        <v>268</v>
      </c>
      <c r="B96" s="14" t="s">
        <v>3</v>
      </c>
      <c r="C96" s="2" t="s">
        <v>55</v>
      </c>
      <c r="D96" s="1">
        <v>43983</v>
      </c>
      <c r="E96" s="3" t="s">
        <v>193</v>
      </c>
      <c r="F96" s="17">
        <v>7.9143419692596527E-4</v>
      </c>
    </row>
    <row r="97" spans="1:6" ht="39" customHeight="1" x14ac:dyDescent="0.3">
      <c r="A97" s="4" t="s">
        <v>268</v>
      </c>
      <c r="B97" s="14" t="s">
        <v>3</v>
      </c>
      <c r="C97" s="2" t="s">
        <v>55</v>
      </c>
      <c r="D97" s="1">
        <v>43983</v>
      </c>
      <c r="E97" s="3" t="s">
        <v>200</v>
      </c>
      <c r="F97" s="17">
        <v>5.4551832471339975E-2</v>
      </c>
    </row>
    <row r="98" spans="1:6" ht="39" customHeight="1" x14ac:dyDescent="0.3">
      <c r="A98" s="4" t="s">
        <v>268</v>
      </c>
      <c r="B98" s="14" t="s">
        <v>3</v>
      </c>
      <c r="C98" s="2" t="s">
        <v>55</v>
      </c>
      <c r="D98" s="1">
        <v>43983</v>
      </c>
      <c r="E98" s="3" t="s">
        <v>194</v>
      </c>
      <c r="F98" s="17">
        <v>0.13101286809717685</v>
      </c>
    </row>
    <row r="99" spans="1:6" ht="39" customHeight="1" x14ac:dyDescent="0.3">
      <c r="A99" s="4" t="s">
        <v>268</v>
      </c>
      <c r="B99" s="14" t="s">
        <v>3</v>
      </c>
      <c r="C99" s="2" t="s">
        <v>55</v>
      </c>
      <c r="D99" s="1">
        <v>43983</v>
      </c>
      <c r="E99" s="3" t="s">
        <v>214</v>
      </c>
      <c r="F99" s="17">
        <v>3.2721683383822898E-2</v>
      </c>
    </row>
    <row r="100" spans="1:6" ht="39" customHeight="1" x14ac:dyDescent="0.3">
      <c r="A100" s="4" t="s">
        <v>268</v>
      </c>
      <c r="B100" s="14" t="s">
        <v>3</v>
      </c>
      <c r="C100" s="2" t="s">
        <v>55</v>
      </c>
      <c r="D100" s="1">
        <v>43983</v>
      </c>
      <c r="E100" s="3" t="s">
        <v>215</v>
      </c>
      <c r="F100" s="17">
        <v>0.18519541388532057</v>
      </c>
    </row>
    <row r="101" spans="1:6" ht="39" customHeight="1" x14ac:dyDescent="0.3">
      <c r="A101" s="4" t="s">
        <v>268</v>
      </c>
      <c r="B101" s="14" t="s">
        <v>3</v>
      </c>
      <c r="C101" s="2" t="s">
        <v>55</v>
      </c>
      <c r="D101" s="1">
        <v>43983</v>
      </c>
      <c r="E101" s="3" t="s">
        <v>211</v>
      </c>
      <c r="F101" s="17">
        <v>2.7696444399838798E-2</v>
      </c>
    </row>
    <row r="102" spans="1:6" ht="39" customHeight="1" x14ac:dyDescent="0.3">
      <c r="A102" s="4" t="s">
        <v>268</v>
      </c>
      <c r="B102" s="14" t="s">
        <v>3</v>
      </c>
      <c r="C102" s="2" t="s">
        <v>55</v>
      </c>
      <c r="D102" s="1">
        <v>43983</v>
      </c>
      <c r="E102" s="3" t="s">
        <v>195</v>
      </c>
      <c r="F102" s="17">
        <v>5.6543511185608557E-3</v>
      </c>
    </row>
    <row r="103" spans="1:6" ht="39" customHeight="1" x14ac:dyDescent="0.3">
      <c r="A103" s="4" t="s">
        <v>268</v>
      </c>
      <c r="B103" s="14" t="s">
        <v>3</v>
      </c>
      <c r="C103" s="2" t="s">
        <v>55</v>
      </c>
      <c r="D103" s="1">
        <v>43983</v>
      </c>
      <c r="E103" s="3" t="s">
        <v>197</v>
      </c>
      <c r="F103" s="17">
        <v>7.5850412485697821E-2</v>
      </c>
    </row>
    <row r="104" spans="1:6" ht="39" customHeight="1" x14ac:dyDescent="0.3">
      <c r="A104" s="4" t="s">
        <v>268</v>
      </c>
      <c r="B104" s="14" t="s">
        <v>3</v>
      </c>
      <c r="C104" s="2" t="s">
        <v>55</v>
      </c>
      <c r="D104" s="1">
        <v>43983</v>
      </c>
      <c r="E104" s="3" t="s">
        <v>203</v>
      </c>
      <c r="F104" s="17">
        <v>0</v>
      </c>
    </row>
    <row r="105" spans="1:6" ht="39" customHeight="1" x14ac:dyDescent="0.3">
      <c r="A105" s="4" t="s">
        <v>268</v>
      </c>
      <c r="B105" s="14" t="s">
        <v>3</v>
      </c>
      <c r="C105" s="2" t="s">
        <v>55</v>
      </c>
      <c r="D105" s="1">
        <v>43983</v>
      </c>
      <c r="E105" s="3" t="s">
        <v>204</v>
      </c>
      <c r="F105" s="17">
        <v>0</v>
      </c>
    </row>
    <row r="106" spans="1:6" ht="39" customHeight="1" x14ac:dyDescent="0.3">
      <c r="A106" s="4" t="s">
        <v>268</v>
      </c>
      <c r="B106" s="14" t="s">
        <v>3</v>
      </c>
      <c r="C106" s="2" t="s">
        <v>55</v>
      </c>
      <c r="D106" s="1">
        <v>43983</v>
      </c>
      <c r="E106" s="3" t="s">
        <v>227</v>
      </c>
      <c r="F106" s="17">
        <v>2.4864476375801915E-3</v>
      </c>
    </row>
    <row r="107" spans="1:6" ht="39" customHeight="1" x14ac:dyDescent="0.3">
      <c r="A107" s="4" t="s">
        <v>268</v>
      </c>
      <c r="B107" s="14" t="s">
        <v>3</v>
      </c>
      <c r="C107" s="2" t="s">
        <v>55</v>
      </c>
      <c r="D107" s="1">
        <v>43983</v>
      </c>
      <c r="E107" s="3" t="s">
        <v>225</v>
      </c>
      <c r="F107" s="17">
        <v>4.6016989734289221E-3</v>
      </c>
    </row>
    <row r="108" spans="1:6" ht="39" customHeight="1" x14ac:dyDescent="0.3">
      <c r="A108" s="4" t="s">
        <v>268</v>
      </c>
      <c r="B108" s="14" t="s">
        <v>3</v>
      </c>
      <c r="C108" s="2" t="s">
        <v>55</v>
      </c>
      <c r="D108" s="1">
        <v>43983</v>
      </c>
      <c r="E108" s="3" t="s">
        <v>236</v>
      </c>
      <c r="F108" s="17">
        <v>2.3845570837145559E-3</v>
      </c>
    </row>
    <row r="109" spans="1:6" ht="39" customHeight="1" x14ac:dyDescent="0.3">
      <c r="A109" s="4" t="s">
        <v>268</v>
      </c>
      <c r="B109" s="14" t="s">
        <v>3</v>
      </c>
      <c r="C109" s="2" t="s">
        <v>55</v>
      </c>
      <c r="D109" s="1">
        <v>43983</v>
      </c>
      <c r="E109" s="3" t="s">
        <v>218</v>
      </c>
      <c r="F109" s="17">
        <v>2.7635437606366906E-4</v>
      </c>
    </row>
    <row r="110" spans="1:6" ht="39" customHeight="1" x14ac:dyDescent="0.3">
      <c r="A110" s="4" t="s">
        <v>268</v>
      </c>
      <c r="B110" s="14" t="s">
        <v>3</v>
      </c>
      <c r="C110" s="2" t="s">
        <v>55</v>
      </c>
      <c r="D110" s="1">
        <v>43983</v>
      </c>
      <c r="E110" s="3" t="s">
        <v>224</v>
      </c>
      <c r="F110" s="17">
        <v>5.9857210988735329E-3</v>
      </c>
    </row>
    <row r="111" spans="1:6" ht="39" customHeight="1" x14ac:dyDescent="0.3">
      <c r="A111" s="4" t="s">
        <v>268</v>
      </c>
      <c r="B111" s="14" t="s">
        <v>3</v>
      </c>
      <c r="C111" s="2" t="s">
        <v>55</v>
      </c>
      <c r="D111" s="1">
        <v>43983</v>
      </c>
      <c r="E111" s="3" t="s">
        <v>216</v>
      </c>
      <c r="F111" s="17">
        <v>2.6201866395387796E-3</v>
      </c>
    </row>
    <row r="112" spans="1:6" ht="39" customHeight="1" x14ac:dyDescent="0.3">
      <c r="A112" s="4" t="s">
        <v>268</v>
      </c>
      <c r="B112" s="14" t="s">
        <v>3</v>
      </c>
      <c r="C112" s="2" t="s">
        <v>55</v>
      </c>
      <c r="D112" s="1">
        <v>43983</v>
      </c>
      <c r="E112" s="3" t="s">
        <v>233</v>
      </c>
      <c r="F112" s="17">
        <v>4.3201142388621981E-3</v>
      </c>
    </row>
    <row r="113" spans="1:6" ht="39" customHeight="1" x14ac:dyDescent="0.3">
      <c r="A113" s="4" t="s">
        <v>268</v>
      </c>
      <c r="B113" s="14" t="s">
        <v>3</v>
      </c>
      <c r="C113" s="2" t="s">
        <v>55</v>
      </c>
      <c r="D113" s="1">
        <v>43983</v>
      </c>
      <c r="E113" s="3" t="s">
        <v>235</v>
      </c>
      <c r="F113" s="17">
        <v>2.3512196136718346E-3</v>
      </c>
    </row>
    <row r="114" spans="1:6" ht="39" customHeight="1" x14ac:dyDescent="0.3">
      <c r="A114" s="4" t="s">
        <v>268</v>
      </c>
      <c r="B114" s="14" t="s">
        <v>3</v>
      </c>
      <c r="C114" s="2" t="s">
        <v>55</v>
      </c>
      <c r="D114" s="1">
        <v>43983</v>
      </c>
      <c r="E114" s="3" t="s">
        <v>228</v>
      </c>
      <c r="F114" s="17">
        <v>1.9868471284596162E-4</v>
      </c>
    </row>
    <row r="115" spans="1:6" ht="39" customHeight="1" x14ac:dyDescent="0.3">
      <c r="A115" s="4" t="s">
        <v>268</v>
      </c>
      <c r="B115" s="14" t="s">
        <v>3</v>
      </c>
      <c r="C115" s="2" t="s">
        <v>55</v>
      </c>
      <c r="D115" s="1">
        <v>43983</v>
      </c>
      <c r="E115" s="3" t="s">
        <v>231</v>
      </c>
      <c r="F115" s="17">
        <v>3.882562654244643E-2</v>
      </c>
    </row>
    <row r="116" spans="1:6" ht="39" customHeight="1" x14ac:dyDescent="0.3">
      <c r="A116" s="4" t="s">
        <v>268</v>
      </c>
      <c r="B116" s="14" t="s">
        <v>3</v>
      </c>
      <c r="C116" s="2" t="s">
        <v>55</v>
      </c>
      <c r="D116" s="1">
        <v>43983</v>
      </c>
      <c r="E116" s="3" t="s">
        <v>239</v>
      </c>
      <c r="F116" s="17">
        <v>1.8061958881246459E-3</v>
      </c>
    </row>
    <row r="117" spans="1:6" ht="39" customHeight="1" x14ac:dyDescent="0.3">
      <c r="A117" s="4" t="s">
        <v>268</v>
      </c>
      <c r="B117" s="14" t="s">
        <v>3</v>
      </c>
      <c r="C117" s="2" t="s">
        <v>55</v>
      </c>
      <c r="D117" s="1">
        <v>43983</v>
      </c>
      <c r="E117" s="3" t="s">
        <v>217</v>
      </c>
      <c r="F117" s="17">
        <v>7.5593461902910873E-3</v>
      </c>
    </row>
    <row r="118" spans="1:6" ht="39" customHeight="1" x14ac:dyDescent="0.3">
      <c r="A118" s="4" t="s">
        <v>268</v>
      </c>
      <c r="B118" s="14" t="s">
        <v>3</v>
      </c>
      <c r="C118" s="2" t="s">
        <v>55</v>
      </c>
      <c r="D118" s="1">
        <v>43983</v>
      </c>
      <c r="E118" s="3" t="s">
        <v>222</v>
      </c>
      <c r="F118" s="17">
        <v>5.220279971905945E-3</v>
      </c>
    </row>
    <row r="119" spans="1:6" ht="39" customHeight="1" x14ac:dyDescent="0.3">
      <c r="A119" s="4" t="s">
        <v>268</v>
      </c>
      <c r="B119" s="14" t="s">
        <v>3</v>
      </c>
      <c r="C119" s="2" t="s">
        <v>55</v>
      </c>
      <c r="D119" s="1">
        <v>43983</v>
      </c>
      <c r="E119" s="3" t="s">
        <v>238</v>
      </c>
      <c r="F119" s="17">
        <v>5.4438508235578262E-3</v>
      </c>
    </row>
    <row r="120" spans="1:6" ht="39" customHeight="1" x14ac:dyDescent="0.3">
      <c r="A120" s="4" t="s">
        <v>268</v>
      </c>
      <c r="B120" s="14" t="s">
        <v>3</v>
      </c>
      <c r="C120" s="2" t="s">
        <v>55</v>
      </c>
      <c r="D120" s="1">
        <v>43983</v>
      </c>
      <c r="E120" s="3" t="s">
        <v>232</v>
      </c>
      <c r="F120" s="17">
        <v>0</v>
      </c>
    </row>
    <row r="121" spans="1:6" ht="39" customHeight="1" x14ac:dyDescent="0.3">
      <c r="A121" s="4" t="s">
        <v>268</v>
      </c>
      <c r="B121" s="14" t="s">
        <v>3</v>
      </c>
      <c r="C121" s="2" t="s">
        <v>55</v>
      </c>
      <c r="D121" s="1">
        <v>43983</v>
      </c>
      <c r="E121" s="3" t="s">
        <v>234</v>
      </c>
      <c r="F121" s="17">
        <v>1.5803980282927867E-6</v>
      </c>
    </row>
    <row r="122" spans="1:6" ht="39" customHeight="1" x14ac:dyDescent="0.3">
      <c r="A122" s="4" t="s">
        <v>268</v>
      </c>
      <c r="B122" s="14" t="s">
        <v>3</v>
      </c>
      <c r="C122" s="2" t="s">
        <v>55</v>
      </c>
      <c r="D122" s="1">
        <v>43983</v>
      </c>
      <c r="E122" s="3" t="s">
        <v>219</v>
      </c>
      <c r="F122" s="17">
        <v>3.8698259038435459E-4</v>
      </c>
    </row>
    <row r="123" spans="1:6" ht="39" customHeight="1" x14ac:dyDescent="0.3">
      <c r="A123" s="4" t="s">
        <v>268</v>
      </c>
      <c r="B123" s="14" t="s">
        <v>3</v>
      </c>
      <c r="C123" s="2" t="s">
        <v>55</v>
      </c>
      <c r="D123" s="1">
        <v>43983</v>
      </c>
      <c r="E123" s="3" t="s">
        <v>226</v>
      </c>
      <c r="F123" s="17">
        <v>0.36096859994438196</v>
      </c>
    </row>
    <row r="124" spans="1:6" ht="39" customHeight="1" x14ac:dyDescent="0.3">
      <c r="A124" s="4" t="s">
        <v>268</v>
      </c>
      <c r="B124" s="14" t="s">
        <v>3</v>
      </c>
      <c r="C124" s="2" t="s">
        <v>55</v>
      </c>
      <c r="D124" s="1">
        <v>43983</v>
      </c>
      <c r="E124" s="3" t="s">
        <v>220</v>
      </c>
      <c r="F124" s="17">
        <v>2.9956645475668568E-4</v>
      </c>
    </row>
    <row r="125" spans="1:6" ht="39" customHeight="1" x14ac:dyDescent="0.3">
      <c r="A125" s="4" t="s">
        <v>268</v>
      </c>
      <c r="B125" s="14" t="s">
        <v>3</v>
      </c>
      <c r="C125" s="2" t="s">
        <v>55</v>
      </c>
      <c r="D125" s="1">
        <v>43983</v>
      </c>
      <c r="E125" s="3" t="s">
        <v>240</v>
      </c>
      <c r="F125" s="17">
        <v>3.6417945219672845E-6</v>
      </c>
    </row>
    <row r="126" spans="1:6" ht="39" customHeight="1" x14ac:dyDescent="0.3">
      <c r="A126" s="4" t="s">
        <v>268</v>
      </c>
      <c r="B126" s="14" t="s">
        <v>3</v>
      </c>
      <c r="C126" s="2" t="s">
        <v>55</v>
      </c>
      <c r="D126" s="1">
        <v>43983</v>
      </c>
      <c r="E126" s="3" t="s">
        <v>241</v>
      </c>
      <c r="F126" s="17">
        <v>1.4101089940590978E-3</v>
      </c>
    </row>
    <row r="127" spans="1:6" ht="39" customHeight="1" x14ac:dyDescent="0.3">
      <c r="A127" s="4" t="s">
        <v>268</v>
      </c>
      <c r="B127" s="14" t="s">
        <v>3</v>
      </c>
      <c r="C127" s="2" t="s">
        <v>55</v>
      </c>
      <c r="D127" s="1">
        <v>43983</v>
      </c>
      <c r="E127" s="3" t="s">
        <v>237</v>
      </c>
      <c r="F127" s="17">
        <v>1.4616287956921648E-2</v>
      </c>
    </row>
    <row r="128" spans="1:6" ht="39" customHeight="1" x14ac:dyDescent="0.3">
      <c r="A128" s="4" t="s">
        <v>268</v>
      </c>
      <c r="B128" s="14" t="s">
        <v>3</v>
      </c>
      <c r="C128" s="2" t="s">
        <v>55</v>
      </c>
      <c r="D128" s="1">
        <v>43983</v>
      </c>
      <c r="E128" s="3" t="s">
        <v>221</v>
      </c>
      <c r="F128" s="17">
        <v>1.141193922020786E-4</v>
      </c>
    </row>
    <row r="129" spans="1:6" ht="39" customHeight="1" x14ac:dyDescent="0.3">
      <c r="A129" s="4" t="s">
        <v>268</v>
      </c>
      <c r="B129" s="14" t="s">
        <v>3</v>
      </c>
      <c r="C129" s="2" t="s">
        <v>55</v>
      </c>
      <c r="D129" s="1">
        <v>43983</v>
      </c>
      <c r="E129" s="3" t="s">
        <v>223</v>
      </c>
      <c r="F129" s="17">
        <v>0.58282442486167974</v>
      </c>
    </row>
    <row r="130" spans="1:6" ht="39" customHeight="1" x14ac:dyDescent="0.3">
      <c r="A130" s="4" t="s">
        <v>268</v>
      </c>
      <c r="B130" s="14" t="s">
        <v>3</v>
      </c>
      <c r="C130" s="2" t="s">
        <v>55</v>
      </c>
      <c r="D130" s="1">
        <v>43983</v>
      </c>
      <c r="E130" s="3" t="s">
        <v>229</v>
      </c>
      <c r="F130" s="17">
        <v>0</v>
      </c>
    </row>
    <row r="131" spans="1:6" ht="39" customHeight="1" x14ac:dyDescent="0.3">
      <c r="A131" s="4" t="s">
        <v>268</v>
      </c>
      <c r="B131" s="14" t="s">
        <v>3</v>
      </c>
      <c r="C131" s="2" t="s">
        <v>55</v>
      </c>
      <c r="D131" s="1">
        <v>43983</v>
      </c>
      <c r="E131" s="3" t="s">
        <v>230</v>
      </c>
      <c r="F131" s="17">
        <v>0</v>
      </c>
    </row>
    <row r="132" spans="1:6" ht="39" customHeight="1" x14ac:dyDescent="0.3">
      <c r="A132" s="4" t="s">
        <v>268</v>
      </c>
      <c r="B132" s="14" t="s">
        <v>3</v>
      </c>
      <c r="C132" s="2" t="s">
        <v>55</v>
      </c>
      <c r="D132" s="1">
        <v>43983</v>
      </c>
      <c r="E132" s="3" t="s">
        <v>253</v>
      </c>
      <c r="F132" s="17">
        <v>5.6280691274340365E-6</v>
      </c>
    </row>
    <row r="133" spans="1:6" ht="39" customHeight="1" x14ac:dyDescent="0.3">
      <c r="A133" s="4" t="s">
        <v>268</v>
      </c>
      <c r="B133" s="14" t="s">
        <v>3</v>
      </c>
      <c r="C133" s="2" t="s">
        <v>55</v>
      </c>
      <c r="D133" s="1">
        <v>43983</v>
      </c>
      <c r="E133" s="3" t="s">
        <v>251</v>
      </c>
      <c r="F133" s="17">
        <v>1.5161786798720168E-2</v>
      </c>
    </row>
    <row r="134" spans="1:6" ht="39" customHeight="1" x14ac:dyDescent="0.3">
      <c r="A134" s="4" t="s">
        <v>268</v>
      </c>
      <c r="B134" s="14" t="s">
        <v>3</v>
      </c>
      <c r="C134" s="2" t="s">
        <v>55</v>
      </c>
      <c r="D134" s="1">
        <v>43983</v>
      </c>
      <c r="E134" s="3" t="s">
        <v>262</v>
      </c>
      <c r="F134" s="17">
        <v>1.1772107323481379E-2</v>
      </c>
    </row>
    <row r="135" spans="1:6" ht="39" customHeight="1" x14ac:dyDescent="0.3">
      <c r="A135" s="4" t="s">
        <v>268</v>
      </c>
      <c r="B135" s="14" t="s">
        <v>3</v>
      </c>
      <c r="C135" s="2" t="s">
        <v>55</v>
      </c>
      <c r="D135" s="1">
        <v>43983</v>
      </c>
      <c r="E135" s="3" t="s">
        <v>244</v>
      </c>
      <c r="F135" s="17">
        <v>1.8101479512735294E-3</v>
      </c>
    </row>
    <row r="136" spans="1:6" ht="39" customHeight="1" x14ac:dyDescent="0.3">
      <c r="A136" s="4" t="s">
        <v>268</v>
      </c>
      <c r="B136" s="14" t="s">
        <v>3</v>
      </c>
      <c r="C136" s="2" t="s">
        <v>55</v>
      </c>
      <c r="D136" s="1">
        <v>43983</v>
      </c>
      <c r="E136" s="3" t="s">
        <v>250</v>
      </c>
      <c r="F136" s="17">
        <v>0</v>
      </c>
    </row>
    <row r="137" spans="1:6" ht="39" customHeight="1" x14ac:dyDescent="0.3">
      <c r="A137" s="4" t="s">
        <v>268</v>
      </c>
      <c r="B137" s="14" t="s">
        <v>3</v>
      </c>
      <c r="C137" s="2" t="s">
        <v>55</v>
      </c>
      <c r="D137" s="1">
        <v>43983</v>
      </c>
      <c r="E137" s="3" t="s">
        <v>242</v>
      </c>
      <c r="F137" s="17">
        <v>4.8557585870948675E-3</v>
      </c>
    </row>
    <row r="138" spans="1:6" ht="39" customHeight="1" x14ac:dyDescent="0.3">
      <c r="A138" s="4" t="s">
        <v>268</v>
      </c>
      <c r="B138" s="14" t="s">
        <v>3</v>
      </c>
      <c r="C138" s="2" t="s">
        <v>55</v>
      </c>
      <c r="D138" s="1">
        <v>43983</v>
      </c>
      <c r="E138" s="3" t="s">
        <v>259</v>
      </c>
      <c r="F138" s="17">
        <v>2.2203162860272448E-3</v>
      </c>
    </row>
    <row r="139" spans="1:6" ht="39" customHeight="1" x14ac:dyDescent="0.3">
      <c r="A139" s="4" t="s">
        <v>268</v>
      </c>
      <c r="B139" s="14" t="s">
        <v>3</v>
      </c>
      <c r="C139" s="2" t="s">
        <v>55</v>
      </c>
      <c r="D139" s="1">
        <v>43983</v>
      </c>
      <c r="E139" s="3" t="s">
        <v>261</v>
      </c>
      <c r="F139" s="17">
        <v>5.8744016918750273E-3</v>
      </c>
    </row>
    <row r="140" spans="1:6" ht="39" customHeight="1" x14ac:dyDescent="0.3">
      <c r="A140" s="4" t="s">
        <v>268</v>
      </c>
      <c r="B140" s="14" t="s">
        <v>3</v>
      </c>
      <c r="C140" s="2" t="s">
        <v>55</v>
      </c>
      <c r="D140" s="1">
        <v>43983</v>
      </c>
      <c r="E140" s="3" t="s">
        <v>254</v>
      </c>
      <c r="F140" s="17">
        <v>1.0992479148882156E-3</v>
      </c>
    </row>
    <row r="141" spans="1:6" ht="39" customHeight="1" x14ac:dyDescent="0.3">
      <c r="A141" s="4" t="s">
        <v>268</v>
      </c>
      <c r="B141" s="14" t="s">
        <v>3</v>
      </c>
      <c r="C141" s="2" t="s">
        <v>55</v>
      </c>
      <c r="D141" s="1">
        <v>43983</v>
      </c>
      <c r="E141" s="3" t="s">
        <v>257</v>
      </c>
      <c r="F141" s="17">
        <v>2.1085561916705796E-4</v>
      </c>
    </row>
    <row r="142" spans="1:6" ht="39" customHeight="1" x14ac:dyDescent="0.3">
      <c r="A142" s="4" t="s">
        <v>268</v>
      </c>
      <c r="B142" s="14" t="s">
        <v>3</v>
      </c>
      <c r="C142" s="2" t="s">
        <v>55</v>
      </c>
      <c r="D142" s="1">
        <v>43983</v>
      </c>
      <c r="E142" s="3" t="s">
        <v>265</v>
      </c>
      <c r="F142" s="17">
        <v>0</v>
      </c>
    </row>
    <row r="143" spans="1:6" ht="39" customHeight="1" x14ac:dyDescent="0.3">
      <c r="A143" s="4" t="s">
        <v>268</v>
      </c>
      <c r="B143" s="14" t="s">
        <v>3</v>
      </c>
      <c r="C143" s="2" t="s">
        <v>55</v>
      </c>
      <c r="D143" s="1">
        <v>43983</v>
      </c>
      <c r="E143" s="3" t="s">
        <v>243</v>
      </c>
      <c r="F143" s="17">
        <v>1.3658021998167675E-2</v>
      </c>
    </row>
    <row r="144" spans="1:6" ht="39" customHeight="1" x14ac:dyDescent="0.3">
      <c r="A144" s="4" t="s">
        <v>268</v>
      </c>
      <c r="B144" s="14" t="s">
        <v>3</v>
      </c>
      <c r="C144" s="2" t="s">
        <v>55</v>
      </c>
      <c r="D144" s="1">
        <v>43983</v>
      </c>
      <c r="E144" s="3" t="s">
        <v>248</v>
      </c>
      <c r="F144" s="17">
        <v>7.1421203980144884E-2</v>
      </c>
    </row>
    <row r="145" spans="1:6" ht="39" customHeight="1" x14ac:dyDescent="0.3">
      <c r="A145" s="4" t="s">
        <v>268</v>
      </c>
      <c r="B145" s="14" t="s">
        <v>3</v>
      </c>
      <c r="C145" s="2" t="s">
        <v>55</v>
      </c>
      <c r="D145" s="1">
        <v>43983</v>
      </c>
      <c r="E145" s="3" t="s">
        <v>264</v>
      </c>
      <c r="F145" s="17">
        <v>2.3187794208853032E-3</v>
      </c>
    </row>
    <row r="146" spans="1:6" ht="39" customHeight="1" x14ac:dyDescent="0.3">
      <c r="A146" s="4" t="s">
        <v>268</v>
      </c>
      <c r="B146" s="14" t="s">
        <v>3</v>
      </c>
      <c r="C146" s="2" t="s">
        <v>55</v>
      </c>
      <c r="D146" s="1">
        <v>43983</v>
      </c>
      <c r="E146" s="3" t="s">
        <v>258</v>
      </c>
      <c r="F146" s="17">
        <v>0</v>
      </c>
    </row>
    <row r="147" spans="1:6" ht="39" customHeight="1" x14ac:dyDescent="0.3">
      <c r="A147" s="4" t="s">
        <v>268</v>
      </c>
      <c r="B147" s="14" t="s">
        <v>3</v>
      </c>
      <c r="C147" s="2" t="s">
        <v>55</v>
      </c>
      <c r="D147" s="1">
        <v>43983</v>
      </c>
      <c r="E147" s="3" t="s">
        <v>260</v>
      </c>
      <c r="F147" s="17">
        <v>9.1425976481684999E-4</v>
      </c>
    </row>
    <row r="148" spans="1:6" ht="39" customHeight="1" x14ac:dyDescent="0.3">
      <c r="A148" s="4" t="s">
        <v>268</v>
      </c>
      <c r="B148" s="14" t="s">
        <v>3</v>
      </c>
      <c r="C148" s="2" t="s">
        <v>55</v>
      </c>
      <c r="D148" s="1">
        <v>43983</v>
      </c>
      <c r="E148" s="3" t="s">
        <v>245</v>
      </c>
      <c r="F148" s="17">
        <v>5.6319216640253629E-4</v>
      </c>
    </row>
    <row r="149" spans="1:6" ht="39" customHeight="1" x14ac:dyDescent="0.3">
      <c r="A149" s="4" t="s">
        <v>268</v>
      </c>
      <c r="B149" s="14" t="s">
        <v>3</v>
      </c>
      <c r="C149" s="2" t="s">
        <v>55</v>
      </c>
      <c r="D149" s="1">
        <v>43983</v>
      </c>
      <c r="E149" s="3" t="s">
        <v>252</v>
      </c>
      <c r="F149" s="17">
        <v>0</v>
      </c>
    </row>
    <row r="150" spans="1:6" ht="39" customHeight="1" x14ac:dyDescent="0.3">
      <c r="A150" s="4" t="s">
        <v>268</v>
      </c>
      <c r="B150" s="14" t="s">
        <v>3</v>
      </c>
      <c r="C150" s="2" t="s">
        <v>55</v>
      </c>
      <c r="D150" s="1">
        <v>43983</v>
      </c>
      <c r="E150" s="3" t="s">
        <v>246</v>
      </c>
      <c r="F150" s="17">
        <v>9.1444115660938019E-4</v>
      </c>
    </row>
    <row r="151" spans="1:6" ht="39" customHeight="1" x14ac:dyDescent="0.3">
      <c r="A151" s="4" t="s">
        <v>268</v>
      </c>
      <c r="B151" s="14" t="s">
        <v>3</v>
      </c>
      <c r="C151" s="2" t="s">
        <v>55</v>
      </c>
      <c r="D151" s="1">
        <v>43983</v>
      </c>
      <c r="E151" s="3" t="s">
        <v>266</v>
      </c>
      <c r="F151" s="17">
        <v>3.4332988751124297E-6</v>
      </c>
    </row>
    <row r="152" spans="1:6" ht="39" customHeight="1" x14ac:dyDescent="0.3">
      <c r="A152" s="4" t="s">
        <v>268</v>
      </c>
      <c r="B152" s="14" t="s">
        <v>3</v>
      </c>
      <c r="C152" s="2" t="s">
        <v>55</v>
      </c>
      <c r="D152" s="1">
        <v>43983</v>
      </c>
      <c r="E152" s="3" t="s">
        <v>267</v>
      </c>
      <c r="F152" s="17">
        <v>0</v>
      </c>
    </row>
    <row r="153" spans="1:6" ht="39" customHeight="1" x14ac:dyDescent="0.3">
      <c r="A153" s="4" t="s">
        <v>268</v>
      </c>
      <c r="B153" s="14" t="s">
        <v>3</v>
      </c>
      <c r="C153" s="2" t="s">
        <v>55</v>
      </c>
      <c r="D153" s="1">
        <v>43983</v>
      </c>
      <c r="E153" s="3" t="s">
        <v>263</v>
      </c>
      <c r="F153" s="17">
        <v>0</v>
      </c>
    </row>
    <row r="154" spans="1:6" ht="39" customHeight="1" x14ac:dyDescent="0.3">
      <c r="A154" s="4" t="s">
        <v>268</v>
      </c>
      <c r="B154" s="14" t="s">
        <v>3</v>
      </c>
      <c r="C154" s="2" t="s">
        <v>55</v>
      </c>
      <c r="D154" s="1">
        <v>43983</v>
      </c>
      <c r="E154" s="3" t="s">
        <v>247</v>
      </c>
      <c r="F154" s="17">
        <v>0</v>
      </c>
    </row>
    <row r="155" spans="1:6" ht="39" customHeight="1" x14ac:dyDescent="0.3">
      <c r="A155" s="4" t="s">
        <v>268</v>
      </c>
      <c r="B155" s="14" t="s">
        <v>3</v>
      </c>
      <c r="C155" s="2" t="s">
        <v>55</v>
      </c>
      <c r="D155" s="1">
        <v>43983</v>
      </c>
      <c r="E155" s="3" t="s">
        <v>249</v>
      </c>
      <c r="F155" s="17">
        <v>2.3161447748133333E-4</v>
      </c>
    </row>
    <row r="156" spans="1:6" ht="39" customHeight="1" x14ac:dyDescent="0.3">
      <c r="A156" s="4" t="s">
        <v>268</v>
      </c>
      <c r="B156" s="14" t="s">
        <v>3</v>
      </c>
      <c r="C156" s="2" t="s">
        <v>55</v>
      </c>
      <c r="D156" s="1">
        <v>43983</v>
      </c>
      <c r="E156" s="3" t="s">
        <v>255</v>
      </c>
      <c r="F156" s="17">
        <v>0</v>
      </c>
    </row>
    <row r="157" spans="1:6" ht="39" customHeight="1" x14ac:dyDescent="0.3">
      <c r="A157" s="4" t="s">
        <v>268</v>
      </c>
      <c r="B157" s="14" t="s">
        <v>3</v>
      </c>
      <c r="C157" s="2" t="s">
        <v>55</v>
      </c>
      <c r="D157" s="1">
        <v>43983</v>
      </c>
      <c r="E157" s="3" t="s">
        <v>256</v>
      </c>
      <c r="F157" s="17">
        <v>0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6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33</v>
      </c>
      <c r="F1" s="23" t="s">
        <v>31</v>
      </c>
    </row>
    <row r="2" spans="1:6" ht="39" customHeight="1" x14ac:dyDescent="0.3">
      <c r="A2" s="4" t="s">
        <v>269</v>
      </c>
      <c r="B2" s="14" t="s">
        <v>3</v>
      </c>
      <c r="C2" s="2" t="s">
        <v>56</v>
      </c>
      <c r="D2" s="1">
        <v>43983</v>
      </c>
      <c r="E2" s="3" t="s">
        <v>28</v>
      </c>
      <c r="F2" s="17">
        <v>0.19730503328121332</v>
      </c>
    </row>
    <row r="3" spans="1:6" ht="39" customHeight="1" x14ac:dyDescent="0.3">
      <c r="A3" s="4" t="s">
        <v>269</v>
      </c>
      <c r="B3" s="14" t="s">
        <v>3</v>
      </c>
      <c r="C3" s="2" t="s">
        <v>56</v>
      </c>
      <c r="D3" s="1">
        <v>43983</v>
      </c>
      <c r="E3" s="3" t="s">
        <v>22</v>
      </c>
      <c r="F3" s="17">
        <v>2.3498724171970659E-2</v>
      </c>
    </row>
    <row r="4" spans="1:6" ht="39" customHeight="1" x14ac:dyDescent="0.3">
      <c r="A4" s="4" t="s">
        <v>269</v>
      </c>
      <c r="B4" s="14" t="s">
        <v>3</v>
      </c>
      <c r="C4" s="2" t="s">
        <v>56</v>
      </c>
      <c r="D4" s="1">
        <v>43983</v>
      </c>
      <c r="E4" s="3" t="s">
        <v>25</v>
      </c>
      <c r="F4" s="17">
        <v>1.0876621564653417E-2</v>
      </c>
    </row>
    <row r="5" spans="1:6" ht="39" customHeight="1" x14ac:dyDescent="0.3">
      <c r="A5" s="4" t="s">
        <v>269</v>
      </c>
      <c r="B5" s="14" t="s">
        <v>3</v>
      </c>
      <c r="C5" s="2" t="s">
        <v>56</v>
      </c>
      <c r="D5" s="1">
        <v>43983</v>
      </c>
      <c r="E5" s="3" t="s">
        <v>29</v>
      </c>
      <c r="F5" s="17">
        <v>5.4161029967668327E-2</v>
      </c>
    </row>
    <row r="6" spans="1:6" ht="39" customHeight="1" x14ac:dyDescent="0.3">
      <c r="A6" s="4" t="s">
        <v>269</v>
      </c>
      <c r="B6" s="14" t="s">
        <v>3</v>
      </c>
      <c r="C6" s="2" t="s">
        <v>56</v>
      </c>
      <c r="D6" s="1">
        <v>43983</v>
      </c>
      <c r="E6" s="3" t="s">
        <v>16</v>
      </c>
      <c r="F6" s="17">
        <v>4.2801924883504316E-2</v>
      </c>
    </row>
    <row r="7" spans="1:6" ht="39" customHeight="1" x14ac:dyDescent="0.3">
      <c r="A7" s="4" t="s">
        <v>269</v>
      </c>
      <c r="B7" s="14" t="s">
        <v>3</v>
      </c>
      <c r="C7" s="2" t="s">
        <v>56</v>
      </c>
      <c r="D7" s="1">
        <v>43983</v>
      </c>
      <c r="E7" s="3" t="s">
        <v>20</v>
      </c>
      <c r="F7" s="17">
        <v>1.1009343167903609E-2</v>
      </c>
    </row>
    <row r="8" spans="1:6" ht="39" customHeight="1" x14ac:dyDescent="0.3">
      <c r="A8" s="4" t="s">
        <v>269</v>
      </c>
      <c r="B8" s="14" t="s">
        <v>3</v>
      </c>
      <c r="C8" s="2" t="s">
        <v>56</v>
      </c>
      <c r="D8" s="1">
        <v>43983</v>
      </c>
      <c r="E8" s="3" t="s">
        <v>23</v>
      </c>
      <c r="F8" s="17">
        <v>9.0905302612779085E-2</v>
      </c>
    </row>
    <row r="9" spans="1:6" ht="39" customHeight="1" x14ac:dyDescent="0.3">
      <c r="A9" s="4" t="s">
        <v>269</v>
      </c>
      <c r="B9" s="14" t="s">
        <v>3</v>
      </c>
      <c r="C9" s="2" t="s">
        <v>56</v>
      </c>
      <c r="D9" s="1">
        <v>43983</v>
      </c>
      <c r="E9" s="3" t="s">
        <v>30</v>
      </c>
      <c r="F9" s="17">
        <v>6.7418380317357141E-2</v>
      </c>
    </row>
    <row r="10" spans="1:6" ht="39" customHeight="1" x14ac:dyDescent="0.3">
      <c r="A10" s="4" t="s">
        <v>269</v>
      </c>
      <c r="B10" s="14" t="s">
        <v>3</v>
      </c>
      <c r="C10" s="2" t="s">
        <v>56</v>
      </c>
      <c r="D10" s="1">
        <v>43983</v>
      </c>
      <c r="E10" s="3" t="s">
        <v>17</v>
      </c>
      <c r="F10" s="17">
        <v>2.1904192606269367E-2</v>
      </c>
    </row>
    <row r="11" spans="1:6" ht="39" customHeight="1" x14ac:dyDescent="0.3">
      <c r="A11" s="4" t="s">
        <v>269</v>
      </c>
      <c r="B11" s="14" t="s">
        <v>3</v>
      </c>
      <c r="C11" s="2" t="s">
        <v>56</v>
      </c>
      <c r="D11" s="1">
        <v>43983</v>
      </c>
      <c r="E11" s="3" t="s">
        <v>21</v>
      </c>
      <c r="F11" s="17">
        <v>1.5387610349118192E-2</v>
      </c>
    </row>
    <row r="12" spans="1:6" ht="39" customHeight="1" x14ac:dyDescent="0.3">
      <c r="A12" s="4" t="s">
        <v>269</v>
      </c>
      <c r="B12" s="14" t="s">
        <v>3</v>
      </c>
      <c r="C12" s="2" t="s">
        <v>56</v>
      </c>
      <c r="D12" s="1">
        <v>43983</v>
      </c>
      <c r="E12" s="3" t="s">
        <v>5</v>
      </c>
      <c r="F12" s="17">
        <v>2.8539410409548754E-2</v>
      </c>
    </row>
    <row r="13" spans="1:6" ht="39" customHeight="1" x14ac:dyDescent="0.3">
      <c r="A13" s="4" t="s">
        <v>269</v>
      </c>
      <c r="B13" s="14" t="s">
        <v>3</v>
      </c>
      <c r="C13" s="2" t="s">
        <v>56</v>
      </c>
      <c r="D13" s="1">
        <v>43983</v>
      </c>
      <c r="E13" s="3" t="s">
        <v>27</v>
      </c>
      <c r="F13" s="17">
        <v>1.788584203356346E-2</v>
      </c>
    </row>
    <row r="14" spans="1:6" ht="39" customHeight="1" x14ac:dyDescent="0.3">
      <c r="A14" s="4" t="s">
        <v>269</v>
      </c>
      <c r="B14" s="14" t="s">
        <v>3</v>
      </c>
      <c r="C14" s="2" t="s">
        <v>56</v>
      </c>
      <c r="D14" s="1">
        <v>43983</v>
      </c>
      <c r="E14" s="3" t="s">
        <v>6</v>
      </c>
      <c r="F14" s="17">
        <v>8.5133179974029471E-2</v>
      </c>
    </row>
    <row r="15" spans="1:6" ht="39" customHeight="1" x14ac:dyDescent="0.3">
      <c r="A15" s="4" t="s">
        <v>270</v>
      </c>
      <c r="B15" s="14" t="s">
        <v>40</v>
      </c>
      <c r="C15" s="2" t="s">
        <v>56</v>
      </c>
      <c r="D15" s="1">
        <v>43983</v>
      </c>
      <c r="E15" s="3" t="s">
        <v>28</v>
      </c>
      <c r="F15" s="16">
        <v>2.6154483334899998</v>
      </c>
    </row>
    <row r="16" spans="1:6" ht="39" customHeight="1" x14ac:dyDescent="0.3">
      <c r="A16" s="4" t="s">
        <v>270</v>
      </c>
      <c r="B16" s="14" t="s">
        <v>40</v>
      </c>
      <c r="C16" s="2" t="s">
        <v>56</v>
      </c>
      <c r="D16" s="1">
        <v>43983</v>
      </c>
      <c r="E16" s="3" t="s">
        <v>22</v>
      </c>
      <c r="F16" s="16">
        <v>2.83784841184</v>
      </c>
    </row>
    <row r="17" spans="1:6" ht="39" customHeight="1" x14ac:dyDescent="0.3">
      <c r="A17" s="4" t="s">
        <v>270</v>
      </c>
      <c r="B17" s="14" t="s">
        <v>40</v>
      </c>
      <c r="C17" s="2" t="s">
        <v>56</v>
      </c>
      <c r="D17" s="1">
        <v>43983</v>
      </c>
      <c r="E17" s="3" t="s">
        <v>25</v>
      </c>
      <c r="F17" s="16">
        <v>0.49653151743000001</v>
      </c>
    </row>
    <row r="18" spans="1:6" ht="39" customHeight="1" x14ac:dyDescent="0.3">
      <c r="A18" s="4" t="s">
        <v>270</v>
      </c>
      <c r="B18" s="14" t="s">
        <v>40</v>
      </c>
      <c r="C18" s="2" t="s">
        <v>56</v>
      </c>
      <c r="D18" s="1">
        <v>43983</v>
      </c>
      <c r="E18" s="3" t="s">
        <v>29</v>
      </c>
      <c r="F18" s="16">
        <v>0.49030160675000001</v>
      </c>
    </row>
    <row r="19" spans="1:6" ht="39" customHeight="1" x14ac:dyDescent="0.3">
      <c r="A19" s="4" t="s">
        <v>270</v>
      </c>
      <c r="B19" s="14" t="s">
        <v>40</v>
      </c>
      <c r="C19" s="2" t="s">
        <v>56</v>
      </c>
      <c r="D19" s="1">
        <v>43983</v>
      </c>
      <c r="E19" s="3" t="s">
        <v>16</v>
      </c>
      <c r="F19" s="16">
        <v>0.1217337114</v>
      </c>
    </row>
    <row r="20" spans="1:6" ht="39" customHeight="1" x14ac:dyDescent="0.3">
      <c r="A20" s="4" t="s">
        <v>270</v>
      </c>
      <c r="B20" s="14" t="s">
        <v>40</v>
      </c>
      <c r="C20" s="2" t="s">
        <v>56</v>
      </c>
      <c r="D20" s="1">
        <v>43983</v>
      </c>
      <c r="E20" s="3" t="s">
        <v>20</v>
      </c>
      <c r="F20" s="16">
        <v>0.58278193440999992</v>
      </c>
    </row>
    <row r="21" spans="1:6" ht="39" customHeight="1" x14ac:dyDescent="0.3">
      <c r="A21" s="4" t="s">
        <v>270</v>
      </c>
      <c r="B21" s="14" t="s">
        <v>40</v>
      </c>
      <c r="C21" s="2" t="s">
        <v>56</v>
      </c>
      <c r="D21" s="1">
        <v>43983</v>
      </c>
      <c r="E21" s="3" t="s">
        <v>23</v>
      </c>
      <c r="F21" s="16">
        <v>0.59767844733000008</v>
      </c>
    </row>
    <row r="22" spans="1:6" ht="39" customHeight="1" x14ac:dyDescent="0.3">
      <c r="A22" s="4" t="s">
        <v>270</v>
      </c>
      <c r="B22" s="14" t="s">
        <v>40</v>
      </c>
      <c r="C22" s="2" t="s">
        <v>56</v>
      </c>
      <c r="D22" s="1">
        <v>43983</v>
      </c>
      <c r="E22" s="3" t="s">
        <v>30</v>
      </c>
      <c r="F22" s="16">
        <v>0.21454362088000001</v>
      </c>
    </row>
    <row r="23" spans="1:6" ht="39" customHeight="1" x14ac:dyDescent="0.3">
      <c r="A23" s="4" t="s">
        <v>270</v>
      </c>
      <c r="B23" s="14" t="s">
        <v>40</v>
      </c>
      <c r="C23" s="2" t="s">
        <v>56</v>
      </c>
      <c r="D23" s="1">
        <v>43983</v>
      </c>
      <c r="E23" s="3" t="s">
        <v>17</v>
      </c>
      <c r="F23" s="16">
        <v>0.29285142775</v>
      </c>
    </row>
    <row r="24" spans="1:6" ht="39" customHeight="1" x14ac:dyDescent="0.3">
      <c r="A24" s="4" t="s">
        <v>270</v>
      </c>
      <c r="B24" s="14" t="s">
        <v>40</v>
      </c>
      <c r="C24" s="2" t="s">
        <v>56</v>
      </c>
      <c r="D24" s="1">
        <v>43983</v>
      </c>
      <c r="E24" s="3" t="s">
        <v>21</v>
      </c>
      <c r="F24" s="16">
        <v>0.31728817598000003</v>
      </c>
    </row>
    <row r="25" spans="1:6" ht="39" customHeight="1" x14ac:dyDescent="0.3">
      <c r="A25" s="4" t="s">
        <v>270</v>
      </c>
      <c r="B25" s="14" t="s">
        <v>40</v>
      </c>
      <c r="C25" s="2" t="s">
        <v>56</v>
      </c>
      <c r="D25" s="1">
        <v>43983</v>
      </c>
      <c r="E25" s="3" t="s">
        <v>5</v>
      </c>
      <c r="F25" s="16">
        <v>0.16222388902000001</v>
      </c>
    </row>
    <row r="26" spans="1:6" ht="39" customHeight="1" x14ac:dyDescent="0.3">
      <c r="A26" s="4" t="s">
        <v>270</v>
      </c>
      <c r="B26" s="14" t="s">
        <v>40</v>
      </c>
      <c r="C26" s="2" t="s">
        <v>56</v>
      </c>
      <c r="D26" s="1">
        <v>43983</v>
      </c>
      <c r="E26" s="3" t="s">
        <v>27</v>
      </c>
      <c r="F26" s="16">
        <v>0.20912825377000002</v>
      </c>
    </row>
    <row r="27" spans="1:6" ht="39" customHeight="1" x14ac:dyDescent="0.3">
      <c r="A27" s="4" t="s">
        <v>270</v>
      </c>
      <c r="B27" s="14" t="s">
        <v>40</v>
      </c>
      <c r="C27" s="2" t="s">
        <v>56</v>
      </c>
      <c r="D27" s="1">
        <v>43983</v>
      </c>
      <c r="E27" s="3" t="s">
        <v>6</v>
      </c>
      <c r="F27" s="16">
        <v>5.395092856E-2</v>
      </c>
    </row>
    <row r="28" spans="1:6" ht="39" customHeight="1" x14ac:dyDescent="0.3">
      <c r="A28" s="4" t="s">
        <v>271</v>
      </c>
      <c r="B28" s="14" t="s">
        <v>40</v>
      </c>
      <c r="C28" s="2" t="s">
        <v>56</v>
      </c>
      <c r="D28" s="1">
        <v>43983</v>
      </c>
      <c r="E28" s="3" t="s">
        <v>28</v>
      </c>
      <c r="F28" s="16">
        <v>1.7235458186099999</v>
      </c>
    </row>
    <row r="29" spans="1:6" ht="39" customHeight="1" x14ac:dyDescent="0.3">
      <c r="A29" s="4" t="s">
        <v>271</v>
      </c>
      <c r="B29" s="14" t="s">
        <v>40</v>
      </c>
      <c r="C29" s="2" t="s">
        <v>56</v>
      </c>
      <c r="D29" s="1">
        <v>43983</v>
      </c>
      <c r="E29" s="3" t="s">
        <v>22</v>
      </c>
      <c r="F29" s="16">
        <v>0.66234374583</v>
      </c>
    </row>
    <row r="30" spans="1:6" ht="39" customHeight="1" x14ac:dyDescent="0.3">
      <c r="A30" s="4" t="s">
        <v>271</v>
      </c>
      <c r="B30" s="14" t="s">
        <v>40</v>
      </c>
      <c r="C30" s="2" t="s">
        <v>56</v>
      </c>
      <c r="D30" s="1">
        <v>43983</v>
      </c>
      <c r="E30" s="3" t="s">
        <v>25</v>
      </c>
      <c r="F30" s="16">
        <v>2.1853946033600002</v>
      </c>
    </row>
    <row r="31" spans="1:6" ht="39" customHeight="1" x14ac:dyDescent="0.3">
      <c r="A31" s="4" t="s">
        <v>271</v>
      </c>
      <c r="B31" s="14" t="s">
        <v>40</v>
      </c>
      <c r="C31" s="2" t="s">
        <v>56</v>
      </c>
      <c r="D31" s="1">
        <v>43983</v>
      </c>
      <c r="E31" s="3" t="s">
        <v>29</v>
      </c>
      <c r="F31" s="16">
        <v>1.81377291271</v>
      </c>
    </row>
    <row r="32" spans="1:6" ht="39" customHeight="1" x14ac:dyDescent="0.3">
      <c r="A32" s="4" t="s">
        <v>271</v>
      </c>
      <c r="B32" s="14" t="s">
        <v>40</v>
      </c>
      <c r="C32" s="2" t="s">
        <v>56</v>
      </c>
      <c r="D32" s="1">
        <v>43983</v>
      </c>
      <c r="E32" s="3" t="s">
        <v>16</v>
      </c>
      <c r="F32" s="16">
        <v>2.0588246037799998</v>
      </c>
    </row>
    <row r="33" spans="1:6" ht="39" customHeight="1" x14ac:dyDescent="0.3">
      <c r="A33" s="4" t="s">
        <v>271</v>
      </c>
      <c r="B33" s="14" t="s">
        <v>40</v>
      </c>
      <c r="C33" s="2" t="s">
        <v>56</v>
      </c>
      <c r="D33" s="1">
        <v>43983</v>
      </c>
      <c r="E33" s="3" t="s">
        <v>20</v>
      </c>
      <c r="F33" s="16">
        <v>1.0443781462699999</v>
      </c>
    </row>
    <row r="34" spans="1:6" ht="39" customHeight="1" x14ac:dyDescent="0.3">
      <c r="A34" s="4" t="s">
        <v>271</v>
      </c>
      <c r="B34" s="14" t="s">
        <v>40</v>
      </c>
      <c r="C34" s="2" t="s">
        <v>56</v>
      </c>
      <c r="D34" s="1">
        <v>43983</v>
      </c>
      <c r="E34" s="3" t="s">
        <v>23</v>
      </c>
      <c r="F34" s="16">
        <v>0.83882226559000006</v>
      </c>
    </row>
    <row r="35" spans="1:6" ht="39" customHeight="1" x14ac:dyDescent="0.3">
      <c r="A35" s="4" t="s">
        <v>271</v>
      </c>
      <c r="B35" s="14" t="s">
        <v>40</v>
      </c>
      <c r="C35" s="2" t="s">
        <v>56</v>
      </c>
      <c r="D35" s="1">
        <v>43983</v>
      </c>
      <c r="E35" s="3" t="s">
        <v>30</v>
      </c>
      <c r="F35" s="16">
        <v>0.39447635907</v>
      </c>
    </row>
    <row r="36" spans="1:6" ht="39" customHeight="1" x14ac:dyDescent="0.3">
      <c r="A36" s="4" t="s">
        <v>271</v>
      </c>
      <c r="B36" s="14" t="s">
        <v>40</v>
      </c>
      <c r="C36" s="2" t="s">
        <v>56</v>
      </c>
      <c r="D36" s="1">
        <v>43983</v>
      </c>
      <c r="E36" s="3" t="s">
        <v>17</v>
      </c>
      <c r="F36" s="16">
        <v>0.29515234605000001</v>
      </c>
    </row>
    <row r="37" spans="1:6" ht="39" customHeight="1" x14ac:dyDescent="0.3">
      <c r="A37" s="4" t="s">
        <v>271</v>
      </c>
      <c r="B37" s="14" t="s">
        <v>40</v>
      </c>
      <c r="C37" s="2" t="s">
        <v>56</v>
      </c>
      <c r="D37" s="1">
        <v>43983</v>
      </c>
      <c r="E37" s="3" t="s">
        <v>21</v>
      </c>
      <c r="F37" s="16">
        <v>9.8237955319999987E-2</v>
      </c>
    </row>
    <row r="38" spans="1:6" ht="39" customHeight="1" x14ac:dyDescent="0.3">
      <c r="A38" s="4" t="s">
        <v>271</v>
      </c>
      <c r="B38" s="14" t="s">
        <v>40</v>
      </c>
      <c r="C38" s="2" t="s">
        <v>56</v>
      </c>
      <c r="D38" s="1">
        <v>43983</v>
      </c>
      <c r="E38" s="3" t="s">
        <v>5</v>
      </c>
      <c r="F38" s="16">
        <v>0.14511467853000001</v>
      </c>
    </row>
    <row r="39" spans="1:6" ht="39" customHeight="1" x14ac:dyDescent="0.3">
      <c r="A39" s="4" t="s">
        <v>271</v>
      </c>
      <c r="B39" s="14" t="s">
        <v>40</v>
      </c>
      <c r="C39" s="2" t="s">
        <v>56</v>
      </c>
      <c r="D39" s="1">
        <v>43983</v>
      </c>
      <c r="E39" s="3" t="s">
        <v>27</v>
      </c>
      <c r="F39" s="16">
        <v>9.1010717700000007E-2</v>
      </c>
    </row>
    <row r="40" spans="1:6" ht="39" customHeight="1" x14ac:dyDescent="0.3">
      <c r="A40" s="4" t="s">
        <v>271</v>
      </c>
      <c r="B40" s="14" t="s">
        <v>40</v>
      </c>
      <c r="C40" s="2" t="s">
        <v>56</v>
      </c>
      <c r="D40" s="1">
        <v>43983</v>
      </c>
      <c r="E40" s="3" t="s">
        <v>6</v>
      </c>
      <c r="F40" s="16">
        <v>0.16439101958999999</v>
      </c>
    </row>
    <row r="41" spans="1:6" ht="39" customHeight="1" x14ac:dyDescent="0.3">
      <c r="A41" s="4" t="s">
        <v>272</v>
      </c>
      <c r="B41" s="14" t="s">
        <v>40</v>
      </c>
      <c r="C41" s="2" t="s">
        <v>56</v>
      </c>
      <c r="D41" s="1">
        <v>43983</v>
      </c>
      <c r="E41" s="3" t="s">
        <v>28</v>
      </c>
      <c r="F41" s="16">
        <v>4.3783831529199997</v>
      </c>
    </row>
    <row r="42" spans="1:6" ht="39" customHeight="1" x14ac:dyDescent="0.3">
      <c r="A42" s="4" t="s">
        <v>272</v>
      </c>
      <c r="B42" s="14" t="s">
        <v>40</v>
      </c>
      <c r="C42" s="2" t="s">
        <v>56</v>
      </c>
      <c r="D42" s="1">
        <v>43983</v>
      </c>
      <c r="E42" s="3" t="s">
        <v>22</v>
      </c>
      <c r="F42" s="16">
        <v>3.5313285039699998</v>
      </c>
    </row>
    <row r="43" spans="1:6" ht="39" customHeight="1" x14ac:dyDescent="0.3">
      <c r="A43" s="4" t="s">
        <v>272</v>
      </c>
      <c r="B43" s="14" t="s">
        <v>40</v>
      </c>
      <c r="C43" s="2" t="s">
        <v>56</v>
      </c>
      <c r="D43" s="1">
        <v>43983</v>
      </c>
      <c r="E43" s="3" t="s">
        <v>25</v>
      </c>
      <c r="F43" s="16">
        <v>2.7171343136399999</v>
      </c>
    </row>
    <row r="44" spans="1:6" ht="39" customHeight="1" x14ac:dyDescent="0.3">
      <c r="A44" s="4" t="s">
        <v>272</v>
      </c>
      <c r="B44" s="14" t="s">
        <v>40</v>
      </c>
      <c r="C44" s="2" t="s">
        <v>56</v>
      </c>
      <c r="D44" s="1">
        <v>43983</v>
      </c>
      <c r="E44" s="3" t="s">
        <v>29</v>
      </c>
      <c r="F44" s="16">
        <v>2.3244548244699996</v>
      </c>
    </row>
    <row r="45" spans="1:6" ht="39" customHeight="1" x14ac:dyDescent="0.3">
      <c r="A45" s="4" t="s">
        <v>272</v>
      </c>
      <c r="B45" s="14" t="s">
        <v>40</v>
      </c>
      <c r="C45" s="2" t="s">
        <v>56</v>
      </c>
      <c r="D45" s="1">
        <v>43983</v>
      </c>
      <c r="E45" s="3" t="s">
        <v>16</v>
      </c>
      <c r="F45" s="16">
        <v>2.1901661246599997</v>
      </c>
    </row>
    <row r="46" spans="1:6" ht="39" customHeight="1" x14ac:dyDescent="0.3">
      <c r="A46" s="4" t="s">
        <v>272</v>
      </c>
      <c r="B46" s="14" t="s">
        <v>40</v>
      </c>
      <c r="C46" s="2" t="s">
        <v>56</v>
      </c>
      <c r="D46" s="1">
        <v>43983</v>
      </c>
      <c r="E46" s="3" t="s">
        <v>20</v>
      </c>
      <c r="F46" s="16">
        <v>1.66668422694</v>
      </c>
    </row>
    <row r="47" spans="1:6" ht="39" customHeight="1" x14ac:dyDescent="0.3">
      <c r="A47" s="4" t="s">
        <v>272</v>
      </c>
      <c r="B47" s="14" t="s">
        <v>40</v>
      </c>
      <c r="C47" s="2" t="s">
        <v>56</v>
      </c>
      <c r="D47" s="1">
        <v>43983</v>
      </c>
      <c r="E47" s="3" t="s">
        <v>23</v>
      </c>
      <c r="F47" s="16">
        <v>1.43833972148</v>
      </c>
    </row>
    <row r="48" spans="1:6" ht="39" customHeight="1" x14ac:dyDescent="0.3">
      <c r="A48" s="4" t="s">
        <v>272</v>
      </c>
      <c r="B48" s="14" t="s">
        <v>40</v>
      </c>
      <c r="C48" s="2" t="s">
        <v>56</v>
      </c>
      <c r="D48" s="1">
        <v>43983</v>
      </c>
      <c r="E48" s="3" t="s">
        <v>30</v>
      </c>
      <c r="F48" s="16">
        <v>0.63511102417999998</v>
      </c>
    </row>
    <row r="49" spans="1:6" ht="39" customHeight="1" x14ac:dyDescent="0.3">
      <c r="A49" s="4" t="s">
        <v>272</v>
      </c>
      <c r="B49" s="14" t="s">
        <v>40</v>
      </c>
      <c r="C49" s="2" t="s">
        <v>56</v>
      </c>
      <c r="D49" s="1">
        <v>43983</v>
      </c>
      <c r="E49" s="3" t="s">
        <v>17</v>
      </c>
      <c r="F49" s="16">
        <v>0.58982561889999996</v>
      </c>
    </row>
    <row r="50" spans="1:6" ht="39" customHeight="1" x14ac:dyDescent="0.3">
      <c r="A50" s="4" t="s">
        <v>272</v>
      </c>
      <c r="B50" s="14" t="s">
        <v>40</v>
      </c>
      <c r="C50" s="2" t="s">
        <v>56</v>
      </c>
      <c r="D50" s="1">
        <v>43983</v>
      </c>
      <c r="E50" s="3" t="s">
        <v>21</v>
      </c>
      <c r="F50" s="16">
        <v>0.41552613089000001</v>
      </c>
    </row>
    <row r="51" spans="1:6" ht="39" customHeight="1" x14ac:dyDescent="0.3">
      <c r="A51" s="4" t="s">
        <v>272</v>
      </c>
      <c r="B51" s="14" t="s">
        <v>40</v>
      </c>
      <c r="C51" s="2" t="s">
        <v>56</v>
      </c>
      <c r="D51" s="1">
        <v>43983</v>
      </c>
      <c r="E51" s="3" t="s">
        <v>5</v>
      </c>
      <c r="F51" s="16">
        <v>0.30763068587999998</v>
      </c>
    </row>
    <row r="52" spans="1:6" ht="39" customHeight="1" x14ac:dyDescent="0.3">
      <c r="A52" s="4" t="s">
        <v>272</v>
      </c>
      <c r="B52" s="14" t="s">
        <v>40</v>
      </c>
      <c r="C52" s="2" t="s">
        <v>56</v>
      </c>
      <c r="D52" s="1">
        <v>43983</v>
      </c>
      <c r="E52" s="3" t="s">
        <v>27</v>
      </c>
      <c r="F52" s="16">
        <v>0.30016822364000001</v>
      </c>
    </row>
    <row r="53" spans="1:6" ht="39" customHeight="1" x14ac:dyDescent="0.3">
      <c r="A53" s="4" t="s">
        <v>272</v>
      </c>
      <c r="B53" s="14" t="s">
        <v>40</v>
      </c>
      <c r="C53" s="2" t="s">
        <v>56</v>
      </c>
      <c r="D53" s="1">
        <v>43983</v>
      </c>
      <c r="E53" s="3" t="s">
        <v>6</v>
      </c>
      <c r="F53" s="16">
        <v>0.21836923952000001</v>
      </c>
    </row>
    <row r="54" spans="1:6" ht="39" customHeight="1" x14ac:dyDescent="0.3">
      <c r="A54" s="4" t="s">
        <v>273</v>
      </c>
      <c r="B54" s="14" t="s">
        <v>3</v>
      </c>
      <c r="C54" s="2" t="s">
        <v>56</v>
      </c>
      <c r="D54" s="1">
        <v>43983</v>
      </c>
      <c r="E54" s="3" t="s">
        <v>28</v>
      </c>
      <c r="F54" s="17">
        <v>0.23814802744355704</v>
      </c>
    </row>
    <row r="55" spans="1:6" ht="39" customHeight="1" x14ac:dyDescent="0.3">
      <c r="A55" s="4" t="s">
        <v>273</v>
      </c>
      <c r="B55" s="14" t="s">
        <v>3</v>
      </c>
      <c r="C55" s="2" t="s">
        <v>56</v>
      </c>
      <c r="D55" s="1">
        <v>43983</v>
      </c>
      <c r="E55" s="3" t="s">
        <v>22</v>
      </c>
      <c r="F55" s="17">
        <v>0.2443259502535734</v>
      </c>
    </row>
    <row r="56" spans="1:6" ht="39" customHeight="1" x14ac:dyDescent="0.3">
      <c r="A56" s="4" t="s">
        <v>273</v>
      </c>
      <c r="B56" s="14" t="s">
        <v>3</v>
      </c>
      <c r="C56" s="2" t="s">
        <v>56</v>
      </c>
      <c r="D56" s="1">
        <v>43983</v>
      </c>
      <c r="E56" s="3" t="s">
        <v>25</v>
      </c>
      <c r="F56" s="17">
        <v>0.23215310104231202</v>
      </c>
    </row>
    <row r="57" spans="1:6" ht="39" customHeight="1" x14ac:dyDescent="0.3">
      <c r="A57" s="4" t="s">
        <v>273</v>
      </c>
      <c r="B57" s="14" t="s">
        <v>3</v>
      </c>
      <c r="C57" s="2" t="s">
        <v>56</v>
      </c>
      <c r="D57" s="1">
        <v>43983</v>
      </c>
      <c r="E57" s="3" t="s">
        <v>29</v>
      </c>
      <c r="F57" s="17">
        <v>0.35199138141846037</v>
      </c>
    </row>
    <row r="58" spans="1:6" ht="39" customHeight="1" x14ac:dyDescent="0.3">
      <c r="A58" s="4" t="s">
        <v>273</v>
      </c>
      <c r="B58" s="14" t="s">
        <v>3</v>
      </c>
      <c r="C58" s="2" t="s">
        <v>56</v>
      </c>
      <c r="D58" s="1">
        <v>43983</v>
      </c>
      <c r="E58" s="3" t="s">
        <v>16</v>
      </c>
      <c r="F58" s="17">
        <v>0.12241473266856459</v>
      </c>
    </row>
    <row r="59" spans="1:6" ht="39" customHeight="1" x14ac:dyDescent="0.3">
      <c r="A59" s="4" t="s">
        <v>273</v>
      </c>
      <c r="B59" s="14" t="s">
        <v>3</v>
      </c>
      <c r="C59" s="2" t="s">
        <v>56</v>
      </c>
      <c r="D59" s="1">
        <v>43983</v>
      </c>
      <c r="E59" s="3" t="s">
        <v>20</v>
      </c>
      <c r="F59" s="17">
        <v>0.32345011954649466</v>
      </c>
    </row>
    <row r="60" spans="1:6" ht="39" customHeight="1" x14ac:dyDescent="0.3">
      <c r="A60" s="4" t="s">
        <v>273</v>
      </c>
      <c r="B60" s="14" t="s">
        <v>3</v>
      </c>
      <c r="C60" s="2" t="s">
        <v>56</v>
      </c>
      <c r="D60" s="1">
        <v>43983</v>
      </c>
      <c r="E60" s="3" t="s">
        <v>23</v>
      </c>
      <c r="F60" s="17">
        <v>0.2541721770596902</v>
      </c>
    </row>
    <row r="61" spans="1:6" ht="39" customHeight="1" x14ac:dyDescent="0.3">
      <c r="A61" s="4" t="s">
        <v>273</v>
      </c>
      <c r="B61" s="14" t="s">
        <v>3</v>
      </c>
      <c r="C61" s="2" t="s">
        <v>56</v>
      </c>
      <c r="D61" s="1">
        <v>43983</v>
      </c>
      <c r="E61" s="3" t="s">
        <v>30</v>
      </c>
      <c r="F61" s="17">
        <v>0.21918729615776014</v>
      </c>
    </row>
    <row r="62" spans="1:6" ht="39" customHeight="1" x14ac:dyDescent="0.3">
      <c r="A62" s="4" t="s">
        <v>273</v>
      </c>
      <c r="B62" s="14" t="s">
        <v>3</v>
      </c>
      <c r="C62" s="2" t="s">
        <v>56</v>
      </c>
      <c r="D62" s="1">
        <v>43983</v>
      </c>
      <c r="E62" s="3" t="s">
        <v>17</v>
      </c>
      <c r="F62" s="17">
        <v>0.42305166627952995</v>
      </c>
    </row>
    <row r="63" spans="1:6" ht="39" customHeight="1" x14ac:dyDescent="0.3">
      <c r="A63" s="4" t="s">
        <v>273</v>
      </c>
      <c r="B63" s="14" t="s">
        <v>3</v>
      </c>
      <c r="C63" s="2" t="s">
        <v>56</v>
      </c>
      <c r="D63" s="1">
        <v>43983</v>
      </c>
      <c r="E63" s="3" t="s">
        <v>21</v>
      </c>
      <c r="F63" s="17">
        <v>0.1475167211475007</v>
      </c>
    </row>
    <row r="64" spans="1:6" ht="39" customHeight="1" x14ac:dyDescent="0.3">
      <c r="A64" s="4" t="s">
        <v>273</v>
      </c>
      <c r="B64" s="14" t="s">
        <v>3</v>
      </c>
      <c r="C64" s="2" t="s">
        <v>56</v>
      </c>
      <c r="D64" s="1">
        <v>43983</v>
      </c>
      <c r="E64" s="3" t="s">
        <v>5</v>
      </c>
      <c r="F64" s="17">
        <v>0.43100800169109582</v>
      </c>
    </row>
    <row r="65" spans="1:6" ht="39" customHeight="1" x14ac:dyDescent="0.3">
      <c r="A65" s="4" t="s">
        <v>273</v>
      </c>
      <c r="B65" s="14" t="s">
        <v>3</v>
      </c>
      <c r="C65" s="2" t="s">
        <v>56</v>
      </c>
      <c r="D65" s="1">
        <v>43983</v>
      </c>
      <c r="E65" s="3" t="s">
        <v>27</v>
      </c>
      <c r="F65" s="17">
        <v>0.14610865473421702</v>
      </c>
    </row>
    <row r="66" spans="1:6" ht="39" customHeight="1" x14ac:dyDescent="0.3">
      <c r="A66" s="4" t="s">
        <v>273</v>
      </c>
      <c r="B66" s="14" t="s">
        <v>3</v>
      </c>
      <c r="C66" s="2" t="s">
        <v>56</v>
      </c>
      <c r="D66" s="1">
        <v>43983</v>
      </c>
      <c r="E66" s="3" t="s">
        <v>6</v>
      </c>
      <c r="F66" s="17">
        <v>0.52500168041982842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33</v>
      </c>
      <c r="F1" s="23" t="s">
        <v>31</v>
      </c>
    </row>
    <row r="2" spans="1:6" ht="39" customHeight="1" x14ac:dyDescent="0.3">
      <c r="A2" s="4" t="s">
        <v>274</v>
      </c>
      <c r="B2" s="14" t="s">
        <v>3</v>
      </c>
      <c r="C2" s="2" t="s">
        <v>57</v>
      </c>
      <c r="D2" s="1">
        <v>43983</v>
      </c>
      <c r="E2" s="3" t="s">
        <v>17</v>
      </c>
      <c r="F2" s="17">
        <v>0.38312301529309922</v>
      </c>
    </row>
    <row r="3" spans="1:6" ht="39" customHeight="1" x14ac:dyDescent="0.3">
      <c r="A3" s="4" t="s">
        <v>274</v>
      </c>
      <c r="B3" s="14" t="s">
        <v>3</v>
      </c>
      <c r="C3" s="2" t="s">
        <v>57</v>
      </c>
      <c r="D3" s="1">
        <v>43983</v>
      </c>
      <c r="E3" s="3" t="s">
        <v>21</v>
      </c>
      <c r="F3" s="17">
        <v>0.21174376861133337</v>
      </c>
    </row>
    <row r="4" spans="1:6" ht="39" customHeight="1" x14ac:dyDescent="0.3">
      <c r="A4" s="4" t="s">
        <v>274</v>
      </c>
      <c r="B4" s="14" t="s">
        <v>3</v>
      </c>
      <c r="C4" s="2" t="s">
        <v>57</v>
      </c>
      <c r="D4" s="1">
        <v>43983</v>
      </c>
      <c r="E4" s="3" t="s">
        <v>7</v>
      </c>
      <c r="F4" s="17">
        <v>0.27205267566719066</v>
      </c>
    </row>
    <row r="5" spans="1:6" ht="39" customHeight="1" x14ac:dyDescent="0.3">
      <c r="A5" s="4" t="s">
        <v>274</v>
      </c>
      <c r="B5" s="14" t="s">
        <v>3</v>
      </c>
      <c r="C5" s="2" t="s">
        <v>57</v>
      </c>
      <c r="D5" s="1">
        <v>43983</v>
      </c>
      <c r="E5" s="3" t="s">
        <v>30</v>
      </c>
      <c r="F5" s="17">
        <v>0.21790390536481921</v>
      </c>
    </row>
    <row r="6" spans="1:6" ht="39" customHeight="1" x14ac:dyDescent="0.3">
      <c r="A6" s="4" t="s">
        <v>274</v>
      </c>
      <c r="B6" s="14" t="s">
        <v>3</v>
      </c>
      <c r="C6" s="2" t="s">
        <v>57</v>
      </c>
      <c r="D6" s="1">
        <v>43983</v>
      </c>
      <c r="E6" s="3" t="s">
        <v>27</v>
      </c>
      <c r="F6" s="17">
        <v>0.12950967499968286</v>
      </c>
    </row>
    <row r="7" spans="1:6" ht="39" customHeight="1" x14ac:dyDescent="0.3">
      <c r="A7" s="4" t="s">
        <v>274</v>
      </c>
      <c r="B7" s="14" t="s">
        <v>3</v>
      </c>
      <c r="C7" s="2" t="s">
        <v>57</v>
      </c>
      <c r="D7" s="1">
        <v>43983</v>
      </c>
      <c r="E7" s="3" t="s">
        <v>14</v>
      </c>
      <c r="F7" s="17">
        <v>0.23670457704989936</v>
      </c>
    </row>
    <row r="8" spans="1:6" ht="39" customHeight="1" x14ac:dyDescent="0.3">
      <c r="A8" s="4" t="s">
        <v>274</v>
      </c>
      <c r="B8" s="14" t="s">
        <v>3</v>
      </c>
      <c r="C8" s="2" t="s">
        <v>57</v>
      </c>
      <c r="D8" s="1">
        <v>43983</v>
      </c>
      <c r="E8" s="3" t="s">
        <v>22</v>
      </c>
      <c r="F8" s="17">
        <v>0.15996077399820885</v>
      </c>
    </row>
    <row r="9" spans="1:6" ht="39" customHeight="1" x14ac:dyDescent="0.3">
      <c r="A9" s="4" t="s">
        <v>274</v>
      </c>
      <c r="B9" s="14" t="s">
        <v>3</v>
      </c>
      <c r="C9" s="2" t="s">
        <v>57</v>
      </c>
      <c r="D9" s="1">
        <v>43983</v>
      </c>
      <c r="E9" s="3" t="s">
        <v>4</v>
      </c>
      <c r="F9" s="17">
        <v>0.1677727922122691</v>
      </c>
    </row>
    <row r="10" spans="1:6" ht="39" customHeight="1" x14ac:dyDescent="0.3">
      <c r="A10" s="4" t="s">
        <v>274</v>
      </c>
      <c r="B10" s="14" t="s">
        <v>3</v>
      </c>
      <c r="C10" s="2" t="s">
        <v>57</v>
      </c>
      <c r="D10" s="1">
        <v>43983</v>
      </c>
      <c r="E10" s="3" t="s">
        <v>18</v>
      </c>
      <c r="F10" s="17">
        <v>7.7640587436654029E-2</v>
      </c>
    </row>
    <row r="11" spans="1:6" ht="39" customHeight="1" x14ac:dyDescent="0.3">
      <c r="A11" s="4" t="s">
        <v>274</v>
      </c>
      <c r="B11" s="14" t="s">
        <v>3</v>
      </c>
      <c r="C11" s="2" t="s">
        <v>57</v>
      </c>
      <c r="D11" s="1">
        <v>43983</v>
      </c>
      <c r="E11" s="3" t="s">
        <v>25</v>
      </c>
      <c r="F11" s="17">
        <v>0.12036619743106451</v>
      </c>
    </row>
    <row r="12" spans="1:6" ht="39" customHeight="1" x14ac:dyDescent="0.3">
      <c r="A12" s="4" t="s">
        <v>274</v>
      </c>
      <c r="B12" s="14" t="s">
        <v>3</v>
      </c>
      <c r="C12" s="2" t="s">
        <v>57</v>
      </c>
      <c r="D12" s="1">
        <v>43983</v>
      </c>
      <c r="E12" s="3" t="s">
        <v>28</v>
      </c>
      <c r="F12" s="17">
        <v>0.33529768701156276</v>
      </c>
    </row>
    <row r="13" spans="1:6" ht="39" customHeight="1" x14ac:dyDescent="0.3">
      <c r="A13" s="4" t="s">
        <v>274</v>
      </c>
      <c r="B13" s="14" t="s">
        <v>3</v>
      </c>
      <c r="C13" s="2" t="s">
        <v>57</v>
      </c>
      <c r="D13" s="1">
        <v>43983</v>
      </c>
      <c r="E13" s="3" t="s">
        <v>26</v>
      </c>
      <c r="F13" s="17">
        <v>0.26919321010953973</v>
      </c>
    </row>
    <row r="14" spans="1:6" ht="39" customHeight="1" x14ac:dyDescent="0.3">
      <c r="A14" s="4" t="s">
        <v>274</v>
      </c>
      <c r="B14" s="14" t="s">
        <v>3</v>
      </c>
      <c r="C14" s="2" t="s">
        <v>57</v>
      </c>
      <c r="D14" s="1">
        <v>43983</v>
      </c>
      <c r="E14" s="3" t="s">
        <v>5</v>
      </c>
      <c r="F14" s="17">
        <v>0.13674816592765335</v>
      </c>
    </row>
    <row r="15" spans="1:6" ht="39" customHeight="1" x14ac:dyDescent="0.3">
      <c r="A15" s="4" t="s">
        <v>274</v>
      </c>
      <c r="B15" s="14" t="s">
        <v>3</v>
      </c>
      <c r="C15" s="2" t="s">
        <v>57</v>
      </c>
      <c r="D15" s="1">
        <v>43983</v>
      </c>
      <c r="E15" s="3" t="s">
        <v>23</v>
      </c>
      <c r="F15" s="17">
        <v>0.25477215003154163</v>
      </c>
    </row>
    <row r="16" spans="1:6" ht="39" customHeight="1" x14ac:dyDescent="0.3">
      <c r="A16" s="4" t="s">
        <v>274</v>
      </c>
      <c r="B16" s="14" t="s">
        <v>3</v>
      </c>
      <c r="C16" s="2" t="s">
        <v>57</v>
      </c>
      <c r="D16" s="1">
        <v>43983</v>
      </c>
      <c r="E16" s="3" t="s">
        <v>37</v>
      </c>
      <c r="F16" s="17">
        <v>0.43979697027479087</v>
      </c>
    </row>
    <row r="17" spans="1:6" ht="39" customHeight="1" x14ac:dyDescent="0.3">
      <c r="A17" s="4" t="s">
        <v>274</v>
      </c>
      <c r="B17" s="14" t="s">
        <v>3</v>
      </c>
      <c r="C17" s="2" t="s">
        <v>57</v>
      </c>
      <c r="D17" s="1">
        <v>43983</v>
      </c>
      <c r="E17" s="3" t="s">
        <v>20</v>
      </c>
      <c r="F17" s="17">
        <v>0.17726154602092767</v>
      </c>
    </row>
    <row r="18" spans="1:6" ht="39" customHeight="1" x14ac:dyDescent="0.3">
      <c r="A18" s="4" t="s">
        <v>274</v>
      </c>
      <c r="B18" s="14" t="s">
        <v>3</v>
      </c>
      <c r="C18" s="2" t="s">
        <v>57</v>
      </c>
      <c r="D18" s="1">
        <v>43983</v>
      </c>
      <c r="E18" s="3" t="s">
        <v>13</v>
      </c>
      <c r="F18" s="17">
        <v>0.29534788618024266</v>
      </c>
    </row>
    <row r="19" spans="1:6" ht="39" customHeight="1" x14ac:dyDescent="0.3">
      <c r="A19" s="4" t="s">
        <v>274</v>
      </c>
      <c r="B19" s="14" t="s">
        <v>3</v>
      </c>
      <c r="C19" s="2" t="s">
        <v>57</v>
      </c>
      <c r="D19" s="1">
        <v>43983</v>
      </c>
      <c r="E19" s="3" t="s">
        <v>24</v>
      </c>
      <c r="F19" s="17">
        <v>0.1710648903671092</v>
      </c>
    </row>
    <row r="20" spans="1:6" ht="39" customHeight="1" x14ac:dyDescent="0.3">
      <c r="A20" s="4" t="s">
        <v>274</v>
      </c>
      <c r="B20" s="14" t="s">
        <v>3</v>
      </c>
      <c r="C20" s="2" t="s">
        <v>57</v>
      </c>
      <c r="D20" s="1">
        <v>43983</v>
      </c>
      <c r="E20" s="3" t="s">
        <v>8</v>
      </c>
      <c r="F20" s="17">
        <v>0.22618554957922468</v>
      </c>
    </row>
    <row r="21" spans="1:6" ht="39" customHeight="1" x14ac:dyDescent="0.3">
      <c r="A21" s="4" t="s">
        <v>274</v>
      </c>
      <c r="B21" s="14" t="s">
        <v>3</v>
      </c>
      <c r="C21" s="2" t="s">
        <v>57</v>
      </c>
      <c r="D21" s="1">
        <v>43983</v>
      </c>
      <c r="E21" s="3" t="s">
        <v>15</v>
      </c>
      <c r="F21" s="17">
        <v>0.17256152661543112</v>
      </c>
    </row>
    <row r="22" spans="1:6" ht="39" customHeight="1" x14ac:dyDescent="0.3">
      <c r="A22" s="4" t="s">
        <v>274</v>
      </c>
      <c r="B22" s="14" t="s">
        <v>3</v>
      </c>
      <c r="C22" s="2" t="s">
        <v>57</v>
      </c>
      <c r="D22" s="1">
        <v>43983</v>
      </c>
      <c r="E22" s="3" t="s">
        <v>16</v>
      </c>
      <c r="F22" s="17">
        <v>0.20961154334109555</v>
      </c>
    </row>
    <row r="23" spans="1:6" ht="39" customHeight="1" x14ac:dyDescent="0.3">
      <c r="A23" s="4" t="s">
        <v>274</v>
      </c>
      <c r="B23" s="14" t="s">
        <v>3</v>
      </c>
      <c r="C23" s="2" t="s">
        <v>57</v>
      </c>
      <c r="D23" s="1">
        <v>43983</v>
      </c>
      <c r="E23" s="3" t="s">
        <v>19</v>
      </c>
      <c r="F23" s="17">
        <v>0.18356241607829019</v>
      </c>
    </row>
    <row r="24" spans="1:6" ht="39" customHeight="1" x14ac:dyDescent="0.3">
      <c r="A24" s="4" t="s">
        <v>274</v>
      </c>
      <c r="B24" s="14" t="s">
        <v>3</v>
      </c>
      <c r="C24" s="2" t="s">
        <v>57</v>
      </c>
      <c r="D24" s="1">
        <v>43983</v>
      </c>
      <c r="E24" s="3" t="s">
        <v>29</v>
      </c>
      <c r="F24" s="17">
        <v>0.15431141125513911</v>
      </c>
    </row>
    <row r="25" spans="1:6" ht="39" customHeight="1" x14ac:dyDescent="0.3">
      <c r="A25" s="4" t="s">
        <v>274</v>
      </c>
      <c r="B25" s="14" t="s">
        <v>3</v>
      </c>
      <c r="C25" s="2" t="s">
        <v>57</v>
      </c>
      <c r="D25" s="1">
        <v>43983</v>
      </c>
      <c r="E25" s="3" t="s">
        <v>6</v>
      </c>
      <c r="F25" s="17">
        <v>0.38382159115885894</v>
      </c>
    </row>
    <row r="26" spans="1:6" ht="39" customHeight="1" x14ac:dyDescent="0.3">
      <c r="A26" s="4" t="s">
        <v>274</v>
      </c>
      <c r="B26" s="14" t="s">
        <v>3</v>
      </c>
      <c r="C26" s="2" t="s">
        <v>57</v>
      </c>
      <c r="D26" s="1">
        <v>43983</v>
      </c>
      <c r="E26" s="3" t="s">
        <v>11</v>
      </c>
      <c r="F26" s="17">
        <v>7.4642214544035121E-2</v>
      </c>
    </row>
    <row r="27" spans="1:6" ht="39" customHeight="1" x14ac:dyDescent="0.3">
      <c r="A27" s="4" t="s">
        <v>274</v>
      </c>
      <c r="B27" s="14" t="s">
        <v>3</v>
      </c>
      <c r="C27" s="2" t="s">
        <v>57</v>
      </c>
      <c r="D27" s="1">
        <v>43983</v>
      </c>
      <c r="E27" s="3" t="s">
        <v>12</v>
      </c>
      <c r="F27" s="17">
        <v>0.17161176165181458</v>
      </c>
    </row>
    <row r="28" spans="1:6" ht="39" customHeight="1" x14ac:dyDescent="0.3">
      <c r="A28" s="4" t="s">
        <v>274</v>
      </c>
      <c r="B28" s="14" t="s">
        <v>3</v>
      </c>
      <c r="C28" s="2" t="s">
        <v>57</v>
      </c>
      <c r="D28" s="1">
        <v>43983</v>
      </c>
      <c r="E28" s="3" t="s">
        <v>10</v>
      </c>
      <c r="F28" s="17">
        <v>0.38583440802218688</v>
      </c>
    </row>
    <row r="29" spans="1:6" ht="39" customHeight="1" x14ac:dyDescent="0.3">
      <c r="A29" s="4" t="s">
        <v>275</v>
      </c>
      <c r="B29" s="14" t="s">
        <v>3</v>
      </c>
      <c r="C29" s="2" t="s">
        <v>57</v>
      </c>
      <c r="D29" s="1">
        <v>43983</v>
      </c>
      <c r="E29" s="3" t="s">
        <v>17</v>
      </c>
      <c r="F29" s="17">
        <v>0.1712648782</v>
      </c>
    </row>
    <row r="30" spans="1:6" ht="39" customHeight="1" x14ac:dyDescent="0.3">
      <c r="A30" s="4" t="s">
        <v>275</v>
      </c>
      <c r="B30" s="14" t="s">
        <v>3</v>
      </c>
      <c r="C30" s="2" t="s">
        <v>57</v>
      </c>
      <c r="D30" s="1">
        <v>43983</v>
      </c>
      <c r="E30" s="3" t="s">
        <v>21</v>
      </c>
      <c r="F30" s="17">
        <v>0.1025342957</v>
      </c>
    </row>
    <row r="31" spans="1:6" ht="39" customHeight="1" x14ac:dyDescent="0.3">
      <c r="A31" s="4" t="s">
        <v>275</v>
      </c>
      <c r="B31" s="14" t="s">
        <v>3</v>
      </c>
      <c r="C31" s="2" t="s">
        <v>57</v>
      </c>
      <c r="D31" s="1">
        <v>43983</v>
      </c>
      <c r="E31" s="3" t="s">
        <v>7</v>
      </c>
      <c r="F31" s="17">
        <v>9.6363789500000005E-2</v>
      </c>
    </row>
    <row r="32" spans="1:6" ht="39" customHeight="1" x14ac:dyDescent="0.3">
      <c r="A32" s="4" t="s">
        <v>275</v>
      </c>
      <c r="B32" s="14" t="s">
        <v>3</v>
      </c>
      <c r="C32" s="2" t="s">
        <v>57</v>
      </c>
      <c r="D32" s="1">
        <v>43983</v>
      </c>
      <c r="E32" s="3" t="s">
        <v>30</v>
      </c>
      <c r="F32" s="17">
        <v>0.1395982194</v>
      </c>
    </row>
    <row r="33" spans="1:6" ht="39" customHeight="1" x14ac:dyDescent="0.3">
      <c r="A33" s="4" t="s">
        <v>275</v>
      </c>
      <c r="B33" s="14" t="s">
        <v>3</v>
      </c>
      <c r="C33" s="2" t="s">
        <v>57</v>
      </c>
      <c r="D33" s="1">
        <v>43983</v>
      </c>
      <c r="E33" s="3" t="s">
        <v>27</v>
      </c>
      <c r="F33" s="17">
        <v>7.10338893E-2</v>
      </c>
    </row>
    <row r="34" spans="1:6" ht="39" customHeight="1" x14ac:dyDescent="0.3">
      <c r="A34" s="4" t="s">
        <v>275</v>
      </c>
      <c r="B34" s="14" t="s">
        <v>3</v>
      </c>
      <c r="C34" s="2" t="s">
        <v>57</v>
      </c>
      <c r="D34" s="1">
        <v>43983</v>
      </c>
      <c r="E34" s="3" t="s">
        <v>14</v>
      </c>
      <c r="F34" s="17">
        <v>0.1142669414</v>
      </c>
    </row>
    <row r="35" spans="1:6" ht="39" customHeight="1" x14ac:dyDescent="0.3">
      <c r="A35" s="4" t="s">
        <v>275</v>
      </c>
      <c r="B35" s="14" t="s">
        <v>3</v>
      </c>
      <c r="C35" s="2" t="s">
        <v>57</v>
      </c>
      <c r="D35" s="1">
        <v>43983</v>
      </c>
      <c r="E35" s="3" t="s">
        <v>22</v>
      </c>
      <c r="F35" s="17">
        <v>6.0584228400000002E-2</v>
      </c>
    </row>
    <row r="36" spans="1:6" ht="39" customHeight="1" x14ac:dyDescent="0.3">
      <c r="A36" s="4" t="s">
        <v>275</v>
      </c>
      <c r="B36" s="14" t="s">
        <v>3</v>
      </c>
      <c r="C36" s="2" t="s">
        <v>57</v>
      </c>
      <c r="D36" s="1">
        <v>43983</v>
      </c>
      <c r="E36" s="3" t="s">
        <v>4</v>
      </c>
      <c r="F36" s="17">
        <v>8.19122558E-2</v>
      </c>
    </row>
    <row r="37" spans="1:6" ht="39" customHeight="1" x14ac:dyDescent="0.3">
      <c r="A37" s="4" t="s">
        <v>275</v>
      </c>
      <c r="B37" s="14" t="s">
        <v>3</v>
      </c>
      <c r="C37" s="2" t="s">
        <v>57</v>
      </c>
      <c r="D37" s="1">
        <v>43983</v>
      </c>
      <c r="E37" s="3" t="s">
        <v>18</v>
      </c>
      <c r="F37" s="17">
        <v>5.8273528900000003E-2</v>
      </c>
    </row>
    <row r="38" spans="1:6" ht="39" customHeight="1" x14ac:dyDescent="0.3">
      <c r="A38" s="4" t="s">
        <v>275</v>
      </c>
      <c r="B38" s="14" t="s">
        <v>3</v>
      </c>
      <c r="C38" s="2" t="s">
        <v>57</v>
      </c>
      <c r="D38" s="1">
        <v>43983</v>
      </c>
      <c r="E38" s="3" t="s">
        <v>25</v>
      </c>
      <c r="F38" s="17">
        <v>7.2802045900000001E-2</v>
      </c>
    </row>
    <row r="39" spans="1:6" ht="39" customHeight="1" x14ac:dyDescent="0.3">
      <c r="A39" s="4" t="s">
        <v>275</v>
      </c>
      <c r="B39" s="14" t="s">
        <v>3</v>
      </c>
      <c r="C39" s="2" t="s">
        <v>57</v>
      </c>
      <c r="D39" s="1">
        <v>43983</v>
      </c>
      <c r="E39" s="3" t="s">
        <v>28</v>
      </c>
      <c r="F39" s="17">
        <v>0.13633038650000001</v>
      </c>
    </row>
    <row r="40" spans="1:6" ht="39" customHeight="1" x14ac:dyDescent="0.3">
      <c r="A40" s="4" t="s">
        <v>275</v>
      </c>
      <c r="B40" s="14" t="s">
        <v>3</v>
      </c>
      <c r="C40" s="2" t="s">
        <v>57</v>
      </c>
      <c r="D40" s="1">
        <v>43983</v>
      </c>
      <c r="E40" s="3" t="s">
        <v>26</v>
      </c>
      <c r="F40" s="17">
        <v>8.7017085800000005E-2</v>
      </c>
    </row>
    <row r="41" spans="1:6" ht="39" customHeight="1" x14ac:dyDescent="0.3">
      <c r="A41" s="4" t="s">
        <v>275</v>
      </c>
      <c r="B41" s="14" t="s">
        <v>3</v>
      </c>
      <c r="C41" s="2" t="s">
        <v>57</v>
      </c>
      <c r="D41" s="1">
        <v>43983</v>
      </c>
      <c r="E41" s="3" t="s">
        <v>5</v>
      </c>
      <c r="F41" s="17">
        <v>8.1450597400000005E-2</v>
      </c>
    </row>
    <row r="42" spans="1:6" ht="39" customHeight="1" x14ac:dyDescent="0.3">
      <c r="A42" s="4" t="s">
        <v>275</v>
      </c>
      <c r="B42" s="14" t="s">
        <v>3</v>
      </c>
      <c r="C42" s="2" t="s">
        <v>57</v>
      </c>
      <c r="D42" s="1">
        <v>43983</v>
      </c>
      <c r="E42" s="3" t="s">
        <v>23</v>
      </c>
      <c r="F42" s="17">
        <v>0.14539342920000001</v>
      </c>
    </row>
    <row r="43" spans="1:6" ht="39" customHeight="1" x14ac:dyDescent="0.3">
      <c r="A43" s="4" t="s">
        <v>275</v>
      </c>
      <c r="B43" s="14" t="s">
        <v>3</v>
      </c>
      <c r="C43" s="2" t="s">
        <v>57</v>
      </c>
      <c r="D43" s="1">
        <v>43983</v>
      </c>
      <c r="E43" s="3" t="s">
        <v>37</v>
      </c>
      <c r="F43" s="17">
        <v>0.14266588960000001</v>
      </c>
    </row>
    <row r="44" spans="1:6" ht="39" customHeight="1" x14ac:dyDescent="0.3">
      <c r="A44" s="4" t="s">
        <v>275</v>
      </c>
      <c r="B44" s="14" t="s">
        <v>3</v>
      </c>
      <c r="C44" s="2" t="s">
        <v>57</v>
      </c>
      <c r="D44" s="1">
        <v>43983</v>
      </c>
      <c r="E44" s="3" t="s">
        <v>20</v>
      </c>
      <c r="F44" s="17">
        <v>0.1125975164</v>
      </c>
    </row>
    <row r="45" spans="1:6" ht="39" customHeight="1" x14ac:dyDescent="0.3">
      <c r="A45" s="4" t="s">
        <v>275</v>
      </c>
      <c r="B45" s="14" t="s">
        <v>3</v>
      </c>
      <c r="C45" s="2" t="s">
        <v>57</v>
      </c>
      <c r="D45" s="1">
        <v>43983</v>
      </c>
      <c r="E45" s="3" t="s">
        <v>13</v>
      </c>
      <c r="F45" s="17">
        <v>9.8735737899999995E-2</v>
      </c>
    </row>
    <row r="46" spans="1:6" ht="39" customHeight="1" x14ac:dyDescent="0.3">
      <c r="A46" s="4" t="s">
        <v>275</v>
      </c>
      <c r="B46" s="14" t="s">
        <v>3</v>
      </c>
      <c r="C46" s="2" t="s">
        <v>57</v>
      </c>
      <c r="D46" s="1">
        <v>43983</v>
      </c>
      <c r="E46" s="3" t="s">
        <v>24</v>
      </c>
      <c r="F46" s="17">
        <v>5.5896280899999998E-2</v>
      </c>
    </row>
    <row r="47" spans="1:6" ht="39" customHeight="1" x14ac:dyDescent="0.3">
      <c r="A47" s="4" t="s">
        <v>275</v>
      </c>
      <c r="B47" s="14" t="s">
        <v>3</v>
      </c>
      <c r="C47" s="2" t="s">
        <v>57</v>
      </c>
      <c r="D47" s="1">
        <v>43983</v>
      </c>
      <c r="E47" s="3" t="s">
        <v>8</v>
      </c>
      <c r="F47" s="17">
        <v>0.1090895699</v>
      </c>
    </row>
    <row r="48" spans="1:6" ht="39" customHeight="1" x14ac:dyDescent="0.3">
      <c r="A48" s="4" t="s">
        <v>275</v>
      </c>
      <c r="B48" s="14" t="s">
        <v>3</v>
      </c>
      <c r="C48" s="2" t="s">
        <v>57</v>
      </c>
      <c r="D48" s="1">
        <v>43983</v>
      </c>
      <c r="E48" s="3" t="s">
        <v>15</v>
      </c>
      <c r="F48" s="17">
        <v>7.9951633300000005E-2</v>
      </c>
    </row>
    <row r="49" spans="1:6" ht="39" customHeight="1" x14ac:dyDescent="0.3">
      <c r="A49" s="4" t="s">
        <v>275</v>
      </c>
      <c r="B49" s="14" t="s">
        <v>3</v>
      </c>
      <c r="C49" s="2" t="s">
        <v>57</v>
      </c>
      <c r="D49" s="1">
        <v>43983</v>
      </c>
      <c r="E49" s="3" t="s">
        <v>16</v>
      </c>
      <c r="F49" s="17">
        <v>8.8159947799999999E-2</v>
      </c>
    </row>
    <row r="50" spans="1:6" ht="39" customHeight="1" x14ac:dyDescent="0.3">
      <c r="A50" s="4" t="s">
        <v>275</v>
      </c>
      <c r="B50" s="14" t="s">
        <v>3</v>
      </c>
      <c r="C50" s="2" t="s">
        <v>57</v>
      </c>
      <c r="D50" s="1">
        <v>43983</v>
      </c>
      <c r="E50" s="3" t="s">
        <v>19</v>
      </c>
      <c r="F50" s="17">
        <v>9.5488773799999996E-2</v>
      </c>
    </row>
    <row r="51" spans="1:6" ht="39" customHeight="1" x14ac:dyDescent="0.3">
      <c r="A51" s="4" t="s">
        <v>275</v>
      </c>
      <c r="B51" s="14" t="s">
        <v>3</v>
      </c>
      <c r="C51" s="2" t="s">
        <v>57</v>
      </c>
      <c r="D51" s="1">
        <v>43983</v>
      </c>
      <c r="E51" s="3" t="s">
        <v>29</v>
      </c>
      <c r="F51" s="17">
        <v>9.48150346E-2</v>
      </c>
    </row>
    <row r="52" spans="1:6" ht="39" customHeight="1" x14ac:dyDescent="0.3">
      <c r="A52" s="4" t="s">
        <v>275</v>
      </c>
      <c r="B52" s="14" t="s">
        <v>3</v>
      </c>
      <c r="C52" s="2" t="s">
        <v>57</v>
      </c>
      <c r="D52" s="1">
        <v>43983</v>
      </c>
      <c r="E52" s="3" t="s">
        <v>6</v>
      </c>
      <c r="F52" s="17">
        <v>0.16101878829999999</v>
      </c>
    </row>
    <row r="53" spans="1:6" ht="39" customHeight="1" x14ac:dyDescent="0.3">
      <c r="A53" s="4" t="s">
        <v>275</v>
      </c>
      <c r="B53" s="14" t="s">
        <v>3</v>
      </c>
      <c r="C53" s="2" t="s">
        <v>57</v>
      </c>
      <c r="D53" s="1">
        <v>43983</v>
      </c>
      <c r="E53" s="3" t="s">
        <v>11</v>
      </c>
      <c r="F53" s="17">
        <v>4.4184269200000001E-2</v>
      </c>
    </row>
    <row r="54" spans="1:6" ht="39" customHeight="1" x14ac:dyDescent="0.3">
      <c r="A54" s="4" t="s">
        <v>275</v>
      </c>
      <c r="B54" s="14" t="s">
        <v>3</v>
      </c>
      <c r="C54" s="2" t="s">
        <v>57</v>
      </c>
      <c r="D54" s="1">
        <v>43983</v>
      </c>
      <c r="E54" s="3" t="s">
        <v>12</v>
      </c>
      <c r="F54" s="17">
        <v>6.1189684799999998E-2</v>
      </c>
    </row>
    <row r="55" spans="1:6" ht="39" customHeight="1" x14ac:dyDescent="0.3">
      <c r="A55" s="4" t="s">
        <v>275</v>
      </c>
      <c r="B55" s="14" t="s">
        <v>3</v>
      </c>
      <c r="C55" s="2" t="s">
        <v>57</v>
      </c>
      <c r="D55" s="1">
        <v>43983</v>
      </c>
      <c r="E55" s="3" t="s">
        <v>10</v>
      </c>
      <c r="F55" s="17">
        <v>0.16284424780000001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3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33</v>
      </c>
      <c r="F1" s="23" t="s">
        <v>31</v>
      </c>
    </row>
    <row r="2" spans="1:6" ht="39" customHeight="1" x14ac:dyDescent="0.3">
      <c r="A2" s="4" t="s">
        <v>276</v>
      </c>
      <c r="B2" s="14" t="s">
        <v>40</v>
      </c>
      <c r="C2" s="2" t="s">
        <v>58</v>
      </c>
      <c r="D2" s="1">
        <v>43983</v>
      </c>
      <c r="E2" s="3" t="s">
        <v>22</v>
      </c>
      <c r="F2" s="16">
        <v>68.867998516289987</v>
      </c>
    </row>
    <row r="3" spans="1:6" ht="39" customHeight="1" x14ac:dyDescent="0.3">
      <c r="A3" s="4" t="s">
        <v>276</v>
      </c>
      <c r="B3" s="14" t="s">
        <v>40</v>
      </c>
      <c r="C3" s="2" t="s">
        <v>58</v>
      </c>
      <c r="D3" s="1">
        <v>43983</v>
      </c>
      <c r="E3" s="3" t="s">
        <v>29</v>
      </c>
      <c r="F3" s="16">
        <v>4.3233807319600004</v>
      </c>
    </row>
    <row r="4" spans="1:6" ht="39" customHeight="1" x14ac:dyDescent="0.3">
      <c r="A4" s="4" t="s">
        <v>276</v>
      </c>
      <c r="B4" s="14" t="s">
        <v>40</v>
      </c>
      <c r="C4" s="2" t="s">
        <v>58</v>
      </c>
      <c r="D4" s="1">
        <v>43983</v>
      </c>
      <c r="E4" s="3" t="s">
        <v>25</v>
      </c>
      <c r="F4" s="16">
        <v>75.711999307360003</v>
      </c>
    </row>
    <row r="5" spans="1:6" ht="39" customHeight="1" x14ac:dyDescent="0.3">
      <c r="A5" s="4" t="s">
        <v>276</v>
      </c>
      <c r="B5" s="14" t="s">
        <v>40</v>
      </c>
      <c r="C5" s="2" t="s">
        <v>58</v>
      </c>
      <c r="D5" s="1">
        <v>43983</v>
      </c>
      <c r="E5" s="3" t="s">
        <v>20</v>
      </c>
      <c r="F5" s="16">
        <v>15.28679534338</v>
      </c>
    </row>
    <row r="6" spans="1:6" ht="39" customHeight="1" x14ac:dyDescent="0.3">
      <c r="A6" s="4" t="s">
        <v>276</v>
      </c>
      <c r="B6" s="14" t="s">
        <v>40</v>
      </c>
      <c r="C6" s="2" t="s">
        <v>58</v>
      </c>
      <c r="D6" s="1">
        <v>43983</v>
      </c>
      <c r="E6" s="3" t="s">
        <v>19</v>
      </c>
      <c r="F6" s="16">
        <v>0.53829602773000007</v>
      </c>
    </row>
    <row r="7" spans="1:6" ht="39" customHeight="1" x14ac:dyDescent="0.3">
      <c r="A7" s="4" t="s">
        <v>276</v>
      </c>
      <c r="B7" s="14" t="s">
        <v>40</v>
      </c>
      <c r="C7" s="2" t="s">
        <v>58</v>
      </c>
      <c r="D7" s="1">
        <v>43983</v>
      </c>
      <c r="E7" s="3" t="s">
        <v>15</v>
      </c>
      <c r="F7" s="16">
        <v>4.4634830729999998E-2</v>
      </c>
    </row>
    <row r="8" spans="1:6" ht="39" customHeight="1" x14ac:dyDescent="0.3">
      <c r="A8" s="4" t="s">
        <v>276</v>
      </c>
      <c r="B8" s="14" t="s">
        <v>40</v>
      </c>
      <c r="C8" s="2" t="s">
        <v>58</v>
      </c>
      <c r="D8" s="1">
        <v>43983</v>
      </c>
      <c r="E8" s="3" t="s">
        <v>17</v>
      </c>
      <c r="F8" s="16">
        <v>1.2797082047499999</v>
      </c>
    </row>
    <row r="9" spans="1:6" ht="39" customHeight="1" x14ac:dyDescent="0.3">
      <c r="A9" s="4" t="s">
        <v>276</v>
      </c>
      <c r="B9" s="14" t="s">
        <v>40</v>
      </c>
      <c r="C9" s="2" t="s">
        <v>58</v>
      </c>
      <c r="D9" s="1">
        <v>43983</v>
      </c>
      <c r="E9" s="3" t="s">
        <v>12</v>
      </c>
      <c r="F9" s="16">
        <v>4.3910064079999998E-2</v>
      </c>
    </row>
    <row r="10" spans="1:6" ht="39" customHeight="1" x14ac:dyDescent="0.3">
      <c r="A10" s="4" t="s">
        <v>276</v>
      </c>
      <c r="B10" s="14" t="s">
        <v>40</v>
      </c>
      <c r="C10" s="2" t="s">
        <v>58</v>
      </c>
      <c r="D10" s="1">
        <v>43983</v>
      </c>
      <c r="E10" s="3" t="s">
        <v>18</v>
      </c>
      <c r="F10" s="16">
        <v>0.91328449671</v>
      </c>
    </row>
    <row r="11" spans="1:6" ht="39" customHeight="1" x14ac:dyDescent="0.3">
      <c r="A11" s="4" t="s">
        <v>276</v>
      </c>
      <c r="B11" s="14" t="s">
        <v>40</v>
      </c>
      <c r="C11" s="2" t="s">
        <v>58</v>
      </c>
      <c r="D11" s="1">
        <v>43983</v>
      </c>
      <c r="E11" s="3" t="s">
        <v>27</v>
      </c>
      <c r="F11" s="16">
        <v>3.6857271537100003</v>
      </c>
    </row>
    <row r="12" spans="1:6" ht="39" customHeight="1" x14ac:dyDescent="0.3">
      <c r="A12" s="4" t="s">
        <v>276</v>
      </c>
      <c r="B12" s="14" t="s">
        <v>40</v>
      </c>
      <c r="C12" s="2" t="s">
        <v>58</v>
      </c>
      <c r="D12" s="1">
        <v>43983</v>
      </c>
      <c r="E12" s="3" t="s">
        <v>6</v>
      </c>
      <c r="F12" s="16">
        <v>4.5859096950000004E-2</v>
      </c>
    </row>
    <row r="13" spans="1:6" ht="39" customHeight="1" x14ac:dyDescent="0.3">
      <c r="A13" s="4" t="s">
        <v>276</v>
      </c>
      <c r="B13" s="14" t="s">
        <v>40</v>
      </c>
      <c r="C13" s="2" t="s">
        <v>58</v>
      </c>
      <c r="D13" s="1">
        <v>43983</v>
      </c>
      <c r="E13" s="3" t="s">
        <v>10</v>
      </c>
      <c r="F13" s="16">
        <v>4.6852424970000001E-2</v>
      </c>
    </row>
    <row r="14" spans="1:6" ht="39" customHeight="1" x14ac:dyDescent="0.3">
      <c r="A14" s="4" t="s">
        <v>276</v>
      </c>
      <c r="B14" s="14" t="s">
        <v>40</v>
      </c>
      <c r="C14" s="2" t="s">
        <v>58</v>
      </c>
      <c r="D14" s="1">
        <v>43983</v>
      </c>
      <c r="E14" s="3" t="s">
        <v>9</v>
      </c>
      <c r="F14" s="16">
        <v>0.57578887817999991</v>
      </c>
    </row>
    <row r="15" spans="1:6" ht="39" customHeight="1" x14ac:dyDescent="0.3">
      <c r="A15" s="4" t="s">
        <v>276</v>
      </c>
      <c r="B15" s="14" t="s">
        <v>40</v>
      </c>
      <c r="C15" s="2" t="s">
        <v>58</v>
      </c>
      <c r="D15" s="1">
        <v>43983</v>
      </c>
      <c r="E15" s="3" t="s">
        <v>21</v>
      </c>
      <c r="F15" s="16">
        <v>0.48434241545000001</v>
      </c>
    </row>
    <row r="16" spans="1:6" ht="39" customHeight="1" x14ac:dyDescent="0.3">
      <c r="A16" s="4" t="s">
        <v>276</v>
      </c>
      <c r="B16" s="14" t="s">
        <v>40</v>
      </c>
      <c r="C16" s="2" t="s">
        <v>58</v>
      </c>
      <c r="D16" s="1">
        <v>43983</v>
      </c>
      <c r="E16" s="3" t="s">
        <v>23</v>
      </c>
      <c r="F16" s="16">
        <v>0.11476234604</v>
      </c>
    </row>
    <row r="17" spans="1:6" ht="39" customHeight="1" x14ac:dyDescent="0.3">
      <c r="A17" s="4" t="s">
        <v>276</v>
      </c>
      <c r="B17" s="14" t="s">
        <v>40</v>
      </c>
      <c r="C17" s="2" t="s">
        <v>58</v>
      </c>
      <c r="D17" s="1">
        <v>43983</v>
      </c>
      <c r="E17" s="3" t="s">
        <v>16</v>
      </c>
      <c r="F17" s="16">
        <v>1.0047763147</v>
      </c>
    </row>
    <row r="18" spans="1:6" ht="39" customHeight="1" x14ac:dyDescent="0.3">
      <c r="A18" s="4" t="s">
        <v>276</v>
      </c>
      <c r="B18" s="14" t="s">
        <v>40</v>
      </c>
      <c r="C18" s="2" t="s">
        <v>58</v>
      </c>
      <c r="D18" s="1">
        <v>43983</v>
      </c>
      <c r="E18" s="3" t="s">
        <v>7</v>
      </c>
      <c r="F18" s="16">
        <v>2.8494733599999998E-3</v>
      </c>
    </row>
    <row r="19" spans="1:6" ht="39" customHeight="1" x14ac:dyDescent="0.3">
      <c r="A19" s="4" t="s">
        <v>276</v>
      </c>
      <c r="B19" s="14" t="s">
        <v>40</v>
      </c>
      <c r="C19" s="2" t="s">
        <v>58</v>
      </c>
      <c r="D19" s="1">
        <v>43983</v>
      </c>
      <c r="E19" s="3" t="s">
        <v>28</v>
      </c>
      <c r="F19" s="16">
        <v>4.5034551969999996E-2</v>
      </c>
    </row>
    <row r="20" spans="1:6" ht="39" customHeight="1" x14ac:dyDescent="0.3">
      <c r="A20" s="4" t="s">
        <v>276</v>
      </c>
      <c r="B20" s="14" t="s">
        <v>40</v>
      </c>
      <c r="C20" s="2" t="s">
        <v>58</v>
      </c>
      <c r="D20" s="1">
        <v>43983</v>
      </c>
      <c r="E20" s="3" t="s">
        <v>14</v>
      </c>
      <c r="F20" s="16">
        <v>5.94852404E-3</v>
      </c>
    </row>
    <row r="21" spans="1:6" ht="39" customHeight="1" x14ac:dyDescent="0.3">
      <c r="A21" s="4" t="s">
        <v>276</v>
      </c>
      <c r="B21" s="14" t="s">
        <v>40</v>
      </c>
      <c r="C21" s="2" t="s">
        <v>58</v>
      </c>
      <c r="D21" s="1">
        <v>43983</v>
      </c>
      <c r="E21" s="3" t="s">
        <v>26</v>
      </c>
      <c r="F21" s="16">
        <v>3.9254864500000005E-3</v>
      </c>
    </row>
    <row r="22" spans="1:6" ht="39" customHeight="1" x14ac:dyDescent="0.3">
      <c r="A22" s="4" t="s">
        <v>276</v>
      </c>
      <c r="B22" s="14" t="s">
        <v>40</v>
      </c>
      <c r="C22" s="2" t="s">
        <v>58</v>
      </c>
      <c r="D22" s="1">
        <v>43983</v>
      </c>
      <c r="E22" s="3" t="s">
        <v>11</v>
      </c>
      <c r="F22" s="16">
        <v>8.4840986819999992E-2</v>
      </c>
    </row>
    <row r="23" spans="1:6" ht="39" customHeight="1" x14ac:dyDescent="0.3">
      <c r="A23" s="4" t="s">
        <v>276</v>
      </c>
      <c r="B23" s="14" t="s">
        <v>40</v>
      </c>
      <c r="C23" s="2" t="s">
        <v>58</v>
      </c>
      <c r="D23" s="1">
        <v>43983</v>
      </c>
      <c r="E23" s="3" t="s">
        <v>8</v>
      </c>
      <c r="F23" s="16">
        <v>7.3238399999999999E-4</v>
      </c>
    </row>
    <row r="24" spans="1:6" ht="39" customHeight="1" x14ac:dyDescent="0.3">
      <c r="A24" s="4" t="s">
        <v>276</v>
      </c>
      <c r="B24" s="14" t="s">
        <v>40</v>
      </c>
      <c r="C24" s="2" t="s">
        <v>58</v>
      </c>
      <c r="D24" s="1">
        <v>43983</v>
      </c>
      <c r="E24" s="3" t="s">
        <v>5</v>
      </c>
      <c r="F24" s="16">
        <v>4.20719054E-3</v>
      </c>
    </row>
    <row r="25" spans="1:6" ht="39" customHeight="1" x14ac:dyDescent="0.3">
      <c r="A25" s="4" t="s">
        <v>276</v>
      </c>
      <c r="B25" s="14" t="s">
        <v>40</v>
      </c>
      <c r="C25" s="2" t="s">
        <v>58</v>
      </c>
      <c r="D25" s="1">
        <v>43983</v>
      </c>
      <c r="E25" s="3" t="s">
        <v>24</v>
      </c>
      <c r="F25" s="16">
        <v>3.85422364E-3</v>
      </c>
    </row>
    <row r="26" spans="1:6" ht="39" customHeight="1" x14ac:dyDescent="0.3">
      <c r="A26" s="4" t="s">
        <v>277</v>
      </c>
      <c r="B26" s="14" t="s">
        <v>40</v>
      </c>
      <c r="C26" s="2" t="s">
        <v>58</v>
      </c>
      <c r="D26" s="1">
        <v>43983</v>
      </c>
      <c r="E26" s="3" t="s">
        <v>22</v>
      </c>
      <c r="F26" s="16">
        <v>4.2529771841099997</v>
      </c>
    </row>
    <row r="27" spans="1:6" ht="39" customHeight="1" x14ac:dyDescent="0.3">
      <c r="A27" s="4" t="s">
        <v>277</v>
      </c>
      <c r="B27" s="14" t="s">
        <v>40</v>
      </c>
      <c r="C27" s="2" t="s">
        <v>58</v>
      </c>
      <c r="D27" s="1">
        <v>43983</v>
      </c>
      <c r="E27" s="3" t="s">
        <v>29</v>
      </c>
      <c r="F27" s="16">
        <v>3.1431430679999997E-2</v>
      </c>
    </row>
    <row r="28" spans="1:6" ht="39" customHeight="1" x14ac:dyDescent="0.3">
      <c r="A28" s="4" t="s">
        <v>277</v>
      </c>
      <c r="B28" s="14" t="s">
        <v>40</v>
      </c>
      <c r="C28" s="2" t="s">
        <v>58</v>
      </c>
      <c r="D28" s="1">
        <v>43983</v>
      </c>
      <c r="E28" s="3" t="s">
        <v>25</v>
      </c>
      <c r="F28" s="16">
        <v>1.5053693237200001</v>
      </c>
    </row>
    <row r="29" spans="1:6" ht="39" customHeight="1" x14ac:dyDescent="0.3">
      <c r="A29" s="4" t="s">
        <v>277</v>
      </c>
      <c r="B29" s="14" t="s">
        <v>40</v>
      </c>
      <c r="C29" s="2" t="s">
        <v>58</v>
      </c>
      <c r="D29" s="1">
        <v>43983</v>
      </c>
      <c r="E29" s="3" t="s">
        <v>20</v>
      </c>
      <c r="F29" s="16">
        <v>3.8132742240799997</v>
      </c>
    </row>
    <row r="30" spans="1:6" ht="39" customHeight="1" x14ac:dyDescent="0.3">
      <c r="A30" s="4" t="s">
        <v>277</v>
      </c>
      <c r="B30" s="14" t="s">
        <v>40</v>
      </c>
      <c r="C30" s="2" t="s">
        <v>58</v>
      </c>
      <c r="D30" s="1">
        <v>43983</v>
      </c>
      <c r="E30" s="3" t="s">
        <v>19</v>
      </c>
      <c r="F30" s="16">
        <v>2.758740732E-2</v>
      </c>
    </row>
    <row r="31" spans="1:6" ht="39" customHeight="1" x14ac:dyDescent="0.3">
      <c r="A31" s="4" t="s">
        <v>277</v>
      </c>
      <c r="B31" s="14" t="s">
        <v>40</v>
      </c>
      <c r="C31" s="2" t="s">
        <v>58</v>
      </c>
      <c r="D31" s="1">
        <v>43983</v>
      </c>
      <c r="E31" s="3" t="s">
        <v>15</v>
      </c>
      <c r="F31" s="16">
        <v>7.9988593999999989E-4</v>
      </c>
    </row>
    <row r="32" spans="1:6" ht="39" customHeight="1" x14ac:dyDescent="0.3">
      <c r="A32" s="4" t="s">
        <v>277</v>
      </c>
      <c r="B32" s="14" t="s">
        <v>40</v>
      </c>
      <c r="C32" s="2" t="s">
        <v>58</v>
      </c>
      <c r="D32" s="1">
        <v>43983</v>
      </c>
      <c r="E32" s="3" t="s">
        <v>17</v>
      </c>
      <c r="F32" s="16">
        <v>0.12175938123999999</v>
      </c>
    </row>
    <row r="33" spans="1:6" ht="39" customHeight="1" x14ac:dyDescent="0.3">
      <c r="A33" s="4" t="s">
        <v>277</v>
      </c>
      <c r="B33" s="14" t="s">
        <v>40</v>
      </c>
      <c r="C33" s="2" t="s">
        <v>58</v>
      </c>
      <c r="D33" s="1">
        <v>43983</v>
      </c>
      <c r="E33" s="3" t="s">
        <v>12</v>
      </c>
      <c r="F33" s="16">
        <v>3.7289876999999999E-4</v>
      </c>
    </row>
    <row r="34" spans="1:6" ht="39" customHeight="1" x14ac:dyDescent="0.3">
      <c r="A34" s="4" t="s">
        <v>277</v>
      </c>
      <c r="B34" s="14" t="s">
        <v>40</v>
      </c>
      <c r="C34" s="2" t="s">
        <v>58</v>
      </c>
      <c r="D34" s="1">
        <v>43983</v>
      </c>
      <c r="E34" s="3" t="s">
        <v>18</v>
      </c>
      <c r="F34" s="16">
        <v>1.5638943200000002E-3</v>
      </c>
    </row>
    <row r="35" spans="1:6" ht="39" customHeight="1" x14ac:dyDescent="0.3">
      <c r="A35" s="4" t="s">
        <v>277</v>
      </c>
      <c r="B35" s="14" t="s">
        <v>40</v>
      </c>
      <c r="C35" s="2" t="s">
        <v>58</v>
      </c>
      <c r="D35" s="1">
        <v>43983</v>
      </c>
      <c r="E35" s="3" t="s">
        <v>27</v>
      </c>
      <c r="F35" s="16">
        <v>0.20866644125</v>
      </c>
    </row>
    <row r="36" spans="1:6" ht="39" customHeight="1" x14ac:dyDescent="0.3">
      <c r="A36" s="4" t="s">
        <v>277</v>
      </c>
      <c r="B36" s="14" t="s">
        <v>40</v>
      </c>
      <c r="C36" s="2" t="s">
        <v>58</v>
      </c>
      <c r="D36" s="1">
        <v>43983</v>
      </c>
      <c r="E36" s="3" t="s">
        <v>6</v>
      </c>
      <c r="F36" s="16">
        <v>5.4052899999999999E-6</v>
      </c>
    </row>
    <row r="37" spans="1:6" ht="39" customHeight="1" x14ac:dyDescent="0.3">
      <c r="A37" s="4" t="s">
        <v>277</v>
      </c>
      <c r="B37" s="14" t="s">
        <v>40</v>
      </c>
      <c r="C37" s="2" t="s">
        <v>58</v>
      </c>
      <c r="D37" s="1">
        <v>43983</v>
      </c>
      <c r="E37" s="3" t="s">
        <v>10</v>
      </c>
      <c r="F37" s="16">
        <v>1.8788557299999999E-3</v>
      </c>
    </row>
    <row r="38" spans="1:6" ht="39" customHeight="1" x14ac:dyDescent="0.3">
      <c r="A38" s="4" t="s">
        <v>277</v>
      </c>
      <c r="B38" s="14" t="s">
        <v>40</v>
      </c>
      <c r="C38" s="2" t="s">
        <v>58</v>
      </c>
      <c r="D38" s="1">
        <v>43983</v>
      </c>
      <c r="E38" s="3" t="s">
        <v>9</v>
      </c>
      <c r="F38" s="16">
        <v>5.2134386990000003E-2</v>
      </c>
    </row>
    <row r="39" spans="1:6" ht="39" customHeight="1" x14ac:dyDescent="0.3">
      <c r="A39" s="4" t="s">
        <v>277</v>
      </c>
      <c r="B39" s="14" t="s">
        <v>40</v>
      </c>
      <c r="C39" s="2" t="s">
        <v>58</v>
      </c>
      <c r="D39" s="1">
        <v>43983</v>
      </c>
      <c r="E39" s="3" t="s">
        <v>21</v>
      </c>
      <c r="F39" s="16">
        <v>5.3658501200000005E-3</v>
      </c>
    </row>
    <row r="40" spans="1:6" ht="39" customHeight="1" x14ac:dyDescent="0.3">
      <c r="A40" s="4" t="s">
        <v>277</v>
      </c>
      <c r="B40" s="14" t="s">
        <v>40</v>
      </c>
      <c r="C40" s="2" t="s">
        <v>58</v>
      </c>
      <c r="D40" s="1">
        <v>43983</v>
      </c>
      <c r="E40" s="3" t="s">
        <v>23</v>
      </c>
      <c r="F40" s="16">
        <v>2.538954366E-2</v>
      </c>
    </row>
    <row r="41" spans="1:6" ht="39" customHeight="1" x14ac:dyDescent="0.3">
      <c r="A41" s="4" t="s">
        <v>277</v>
      </c>
      <c r="B41" s="14" t="s">
        <v>40</v>
      </c>
      <c r="C41" s="2" t="s">
        <v>58</v>
      </c>
      <c r="D41" s="1">
        <v>43983</v>
      </c>
      <c r="E41" s="3" t="s">
        <v>16</v>
      </c>
      <c r="F41" s="16">
        <v>1.5677147499999999E-2</v>
      </c>
    </row>
    <row r="42" spans="1:6" ht="39" customHeight="1" x14ac:dyDescent="0.3">
      <c r="A42" s="4" t="s">
        <v>277</v>
      </c>
      <c r="B42" s="14" t="s">
        <v>40</v>
      </c>
      <c r="C42" s="2" t="s">
        <v>58</v>
      </c>
      <c r="D42" s="1">
        <v>43983</v>
      </c>
      <c r="E42" s="3" t="s">
        <v>7</v>
      </c>
      <c r="F42" s="16">
        <v>1.0140096119999999E-2</v>
      </c>
    </row>
    <row r="43" spans="1:6" ht="39" customHeight="1" x14ac:dyDescent="0.3">
      <c r="A43" s="4" t="s">
        <v>277</v>
      </c>
      <c r="B43" s="14" t="s">
        <v>40</v>
      </c>
      <c r="C43" s="2" t="s">
        <v>58</v>
      </c>
      <c r="D43" s="1">
        <v>43983</v>
      </c>
      <c r="E43" s="3" t="s">
        <v>28</v>
      </c>
      <c r="F43" s="16">
        <v>0</v>
      </c>
    </row>
    <row r="44" spans="1:6" ht="39" customHeight="1" x14ac:dyDescent="0.3">
      <c r="A44" s="4" t="s">
        <v>277</v>
      </c>
      <c r="B44" s="14" t="s">
        <v>40</v>
      </c>
      <c r="C44" s="2" t="s">
        <v>58</v>
      </c>
      <c r="D44" s="1">
        <v>43983</v>
      </c>
      <c r="E44" s="3" t="s">
        <v>14</v>
      </c>
      <c r="F44" s="16">
        <v>0</v>
      </c>
    </row>
    <row r="45" spans="1:6" ht="39" customHeight="1" x14ac:dyDescent="0.3">
      <c r="A45" s="4" t="s">
        <v>277</v>
      </c>
      <c r="B45" s="14" t="s">
        <v>40</v>
      </c>
      <c r="C45" s="2" t="s">
        <v>58</v>
      </c>
      <c r="D45" s="1">
        <v>43983</v>
      </c>
      <c r="E45" s="3" t="s">
        <v>26</v>
      </c>
      <c r="F45" s="16">
        <v>0</v>
      </c>
    </row>
    <row r="46" spans="1:6" ht="39" customHeight="1" x14ac:dyDescent="0.3">
      <c r="A46" s="4" t="s">
        <v>277</v>
      </c>
      <c r="B46" s="14" t="s">
        <v>40</v>
      </c>
      <c r="C46" s="2" t="s">
        <v>58</v>
      </c>
      <c r="D46" s="1">
        <v>43983</v>
      </c>
      <c r="E46" s="3" t="s">
        <v>11</v>
      </c>
      <c r="F46" s="16">
        <v>7.6876167E-4</v>
      </c>
    </row>
    <row r="47" spans="1:6" ht="39" customHeight="1" x14ac:dyDescent="0.3">
      <c r="A47" s="4" t="s">
        <v>277</v>
      </c>
      <c r="B47" s="14" t="s">
        <v>40</v>
      </c>
      <c r="C47" s="2" t="s">
        <v>58</v>
      </c>
      <c r="D47" s="1">
        <v>43983</v>
      </c>
      <c r="E47" s="3" t="s">
        <v>8</v>
      </c>
      <c r="F47" s="16">
        <v>0</v>
      </c>
    </row>
    <row r="48" spans="1:6" ht="39" customHeight="1" x14ac:dyDescent="0.3">
      <c r="A48" s="4" t="s">
        <v>277</v>
      </c>
      <c r="B48" s="14" t="s">
        <v>40</v>
      </c>
      <c r="C48" s="2" t="s">
        <v>58</v>
      </c>
      <c r="D48" s="1">
        <v>43983</v>
      </c>
      <c r="E48" s="3" t="s">
        <v>5</v>
      </c>
      <c r="F48" s="16">
        <v>0</v>
      </c>
    </row>
    <row r="49" spans="1:6" ht="39" customHeight="1" x14ac:dyDescent="0.3">
      <c r="A49" s="4" t="s">
        <v>277</v>
      </c>
      <c r="B49" s="14" t="s">
        <v>40</v>
      </c>
      <c r="C49" s="2" t="s">
        <v>58</v>
      </c>
      <c r="D49" s="1">
        <v>43983</v>
      </c>
      <c r="E49" s="3" t="s">
        <v>24</v>
      </c>
      <c r="F49" s="16">
        <v>3.4999999999999997E-5</v>
      </c>
    </row>
    <row r="50" spans="1:6" ht="39" customHeight="1" x14ac:dyDescent="0.3">
      <c r="A50" s="4" t="s">
        <v>278</v>
      </c>
      <c r="B50" s="14" t="s">
        <v>3</v>
      </c>
      <c r="C50" s="2" t="s">
        <v>58</v>
      </c>
      <c r="D50" s="1">
        <v>43983</v>
      </c>
      <c r="E50" s="3" t="s">
        <v>22</v>
      </c>
      <c r="F50" s="17">
        <v>3.1683544839190003E-2</v>
      </c>
    </row>
    <row r="51" spans="1:6" ht="39" customHeight="1" x14ac:dyDescent="0.3">
      <c r="A51" s="4" t="s">
        <v>278</v>
      </c>
      <c r="B51" s="14" t="s">
        <v>3</v>
      </c>
      <c r="C51" s="2" t="s">
        <v>58</v>
      </c>
      <c r="D51" s="1">
        <v>43983</v>
      </c>
      <c r="E51" s="3" t="s">
        <v>29</v>
      </c>
      <c r="F51" s="17">
        <v>2.110061812073E-2</v>
      </c>
    </row>
    <row r="52" spans="1:6" ht="39" customHeight="1" x14ac:dyDescent="0.3">
      <c r="A52" s="4" t="s">
        <v>278</v>
      </c>
      <c r="B52" s="14" t="s">
        <v>3</v>
      </c>
      <c r="C52" s="2" t="s">
        <v>58</v>
      </c>
      <c r="D52" s="1">
        <v>43983</v>
      </c>
      <c r="E52" s="3" t="s">
        <v>25</v>
      </c>
      <c r="F52" s="17">
        <v>1.7676789045229999E-2</v>
      </c>
    </row>
    <row r="53" spans="1:6" ht="39" customHeight="1" x14ac:dyDescent="0.3">
      <c r="A53" s="4" t="s">
        <v>278</v>
      </c>
      <c r="B53" s="14" t="s">
        <v>3</v>
      </c>
      <c r="C53" s="2" t="s">
        <v>58</v>
      </c>
      <c r="D53" s="1">
        <v>43983</v>
      </c>
      <c r="E53" s="3" t="s">
        <v>20</v>
      </c>
      <c r="F53" s="17">
        <v>1.223174702938E-2</v>
      </c>
    </row>
    <row r="54" spans="1:6" ht="39" customHeight="1" x14ac:dyDescent="0.3">
      <c r="A54" s="4" t="s">
        <v>278</v>
      </c>
      <c r="B54" s="14" t="s">
        <v>3</v>
      </c>
      <c r="C54" s="2" t="s">
        <v>58</v>
      </c>
      <c r="D54" s="1">
        <v>43983</v>
      </c>
      <c r="E54" s="3" t="s">
        <v>19</v>
      </c>
      <c r="F54" s="17">
        <v>4.61472109884E-3</v>
      </c>
    </row>
    <row r="55" spans="1:6" ht="39" customHeight="1" x14ac:dyDescent="0.3">
      <c r="A55" s="4" t="s">
        <v>278</v>
      </c>
      <c r="B55" s="14" t="s">
        <v>3</v>
      </c>
      <c r="C55" s="2" t="s">
        <v>58</v>
      </c>
      <c r="D55" s="1">
        <v>43983</v>
      </c>
      <c r="E55" s="3" t="s">
        <v>15</v>
      </c>
      <c r="F55" s="17">
        <v>4.5520764942099997E-3</v>
      </c>
    </row>
    <row r="56" spans="1:6" ht="39" customHeight="1" x14ac:dyDescent="0.3">
      <c r="A56" s="4" t="s">
        <v>278</v>
      </c>
      <c r="B56" s="14" t="s">
        <v>3</v>
      </c>
      <c r="C56" s="2" t="s">
        <v>58</v>
      </c>
      <c r="D56" s="1">
        <v>43983</v>
      </c>
      <c r="E56" s="3" t="s">
        <v>17</v>
      </c>
      <c r="F56" s="17">
        <v>2.9104114231899999E-3</v>
      </c>
    </row>
    <row r="57" spans="1:6" ht="39" customHeight="1" x14ac:dyDescent="0.3">
      <c r="A57" s="4" t="s">
        <v>278</v>
      </c>
      <c r="B57" s="14" t="s">
        <v>3</v>
      </c>
      <c r="C57" s="2" t="s">
        <v>58</v>
      </c>
      <c r="D57" s="1">
        <v>43983</v>
      </c>
      <c r="E57" s="3" t="s">
        <v>12</v>
      </c>
      <c r="F57" s="17">
        <v>2.8149625162700001E-3</v>
      </c>
    </row>
    <row r="58" spans="1:6" ht="39" customHeight="1" x14ac:dyDescent="0.3">
      <c r="A58" s="4" t="s">
        <v>278</v>
      </c>
      <c r="B58" s="14" t="s">
        <v>3</v>
      </c>
      <c r="C58" s="2" t="s">
        <v>58</v>
      </c>
      <c r="D58" s="1">
        <v>43983</v>
      </c>
      <c r="E58" s="3" t="s">
        <v>18</v>
      </c>
      <c r="F58" s="17">
        <v>2.20165699247E-3</v>
      </c>
    </row>
    <row r="59" spans="1:6" ht="39" customHeight="1" x14ac:dyDescent="0.3">
      <c r="A59" s="4" t="s">
        <v>278</v>
      </c>
      <c r="B59" s="14" t="s">
        <v>3</v>
      </c>
      <c r="C59" s="2" t="s">
        <v>58</v>
      </c>
      <c r="D59" s="1">
        <v>43983</v>
      </c>
      <c r="E59" s="3" t="s">
        <v>27</v>
      </c>
      <c r="F59" s="17">
        <v>1.94313964163E-3</v>
      </c>
    </row>
    <row r="60" spans="1:6" ht="39" customHeight="1" x14ac:dyDescent="0.3">
      <c r="A60" s="4" t="s">
        <v>278</v>
      </c>
      <c r="B60" s="14" t="s">
        <v>3</v>
      </c>
      <c r="C60" s="2" t="s">
        <v>58</v>
      </c>
      <c r="D60" s="1">
        <v>43983</v>
      </c>
      <c r="E60" s="3" t="s">
        <v>6</v>
      </c>
      <c r="F60" s="17">
        <v>1.70363312561E-3</v>
      </c>
    </row>
    <row r="61" spans="1:6" ht="39" customHeight="1" x14ac:dyDescent="0.3">
      <c r="A61" s="4" t="s">
        <v>278</v>
      </c>
      <c r="B61" s="14" t="s">
        <v>3</v>
      </c>
      <c r="C61" s="2" t="s">
        <v>58</v>
      </c>
      <c r="D61" s="1">
        <v>43983</v>
      </c>
      <c r="E61" s="3" t="s">
        <v>10</v>
      </c>
      <c r="F61" s="17">
        <v>1.1749910284200001E-3</v>
      </c>
    </row>
    <row r="62" spans="1:6" ht="39" customHeight="1" x14ac:dyDescent="0.3">
      <c r="A62" s="4" t="s">
        <v>278</v>
      </c>
      <c r="B62" s="14" t="s">
        <v>3</v>
      </c>
      <c r="C62" s="2" t="s">
        <v>58</v>
      </c>
      <c r="D62" s="1">
        <v>43983</v>
      </c>
      <c r="E62" s="3" t="s">
        <v>9</v>
      </c>
      <c r="F62" s="17">
        <v>1.10997088351E-3</v>
      </c>
    </row>
    <row r="63" spans="1:6" ht="39" customHeight="1" x14ac:dyDescent="0.3">
      <c r="A63" s="4" t="s">
        <v>278</v>
      </c>
      <c r="B63" s="14" t="s">
        <v>3</v>
      </c>
      <c r="C63" s="2" t="s">
        <v>58</v>
      </c>
      <c r="D63" s="1">
        <v>43983</v>
      </c>
      <c r="E63" s="3" t="s">
        <v>21</v>
      </c>
      <c r="F63" s="17">
        <v>1.0673102688300001E-3</v>
      </c>
    </row>
    <row r="64" spans="1:6" ht="39" customHeight="1" x14ac:dyDescent="0.3">
      <c r="A64" s="4" t="s">
        <v>278</v>
      </c>
      <c r="B64" s="14" t="s">
        <v>3</v>
      </c>
      <c r="C64" s="2" t="s">
        <v>58</v>
      </c>
      <c r="D64" s="1">
        <v>43983</v>
      </c>
      <c r="E64" s="3" t="s">
        <v>23</v>
      </c>
      <c r="F64" s="17">
        <v>8.1877726181999995E-4</v>
      </c>
    </row>
    <row r="65" spans="1:6" ht="39" customHeight="1" x14ac:dyDescent="0.3">
      <c r="A65" s="4" t="s">
        <v>278</v>
      </c>
      <c r="B65" s="14" t="s">
        <v>3</v>
      </c>
      <c r="C65" s="2" t="s">
        <v>58</v>
      </c>
      <c r="D65" s="1">
        <v>43983</v>
      </c>
      <c r="E65" s="3" t="s">
        <v>16</v>
      </c>
      <c r="F65" s="17">
        <v>6.2883165669999999E-4</v>
      </c>
    </row>
    <row r="66" spans="1:6" ht="39" customHeight="1" x14ac:dyDescent="0.3">
      <c r="A66" s="4" t="s">
        <v>278</v>
      </c>
      <c r="B66" s="14" t="s">
        <v>3</v>
      </c>
      <c r="C66" s="2" t="s">
        <v>58</v>
      </c>
      <c r="D66" s="1">
        <v>43983</v>
      </c>
      <c r="E66" s="3" t="s">
        <v>7</v>
      </c>
      <c r="F66" s="17">
        <v>5.7808928078E-4</v>
      </c>
    </row>
    <row r="67" spans="1:6" ht="39" customHeight="1" x14ac:dyDescent="0.3">
      <c r="A67" s="4" t="s">
        <v>278</v>
      </c>
      <c r="B67" s="14" t="s">
        <v>3</v>
      </c>
      <c r="C67" s="2" t="s">
        <v>58</v>
      </c>
      <c r="D67" s="1">
        <v>43983</v>
      </c>
      <c r="E67" s="3" t="s">
        <v>28</v>
      </c>
      <c r="F67" s="17">
        <v>2.5255081347000001E-4</v>
      </c>
    </row>
    <row r="68" spans="1:6" ht="39" customHeight="1" x14ac:dyDescent="0.3">
      <c r="A68" s="4" t="s">
        <v>278</v>
      </c>
      <c r="B68" s="14" t="s">
        <v>3</v>
      </c>
      <c r="C68" s="2" t="s">
        <v>58</v>
      </c>
      <c r="D68" s="1">
        <v>43983</v>
      </c>
      <c r="E68" s="3" t="s">
        <v>14</v>
      </c>
      <c r="F68" s="17">
        <v>2.2929065603999999E-4</v>
      </c>
    </row>
    <row r="69" spans="1:6" ht="39" customHeight="1" x14ac:dyDescent="0.3">
      <c r="A69" s="4" t="s">
        <v>278</v>
      </c>
      <c r="B69" s="14" t="s">
        <v>3</v>
      </c>
      <c r="C69" s="2" t="s">
        <v>58</v>
      </c>
      <c r="D69" s="1">
        <v>43983</v>
      </c>
      <c r="E69" s="3" t="s">
        <v>26</v>
      </c>
      <c r="F69" s="17">
        <v>1.7691041277E-4</v>
      </c>
    </row>
    <row r="70" spans="1:6" ht="39" customHeight="1" x14ac:dyDescent="0.3">
      <c r="A70" s="4" t="s">
        <v>278</v>
      </c>
      <c r="B70" s="14" t="s">
        <v>3</v>
      </c>
      <c r="C70" s="2" t="s">
        <v>58</v>
      </c>
      <c r="D70" s="1">
        <v>43983</v>
      </c>
      <c r="E70" s="3" t="s">
        <v>11</v>
      </c>
      <c r="F70" s="17">
        <v>1.4491226375E-4</v>
      </c>
    </row>
    <row r="71" spans="1:6" ht="39" customHeight="1" x14ac:dyDescent="0.3">
      <c r="A71" s="4" t="s">
        <v>278</v>
      </c>
      <c r="B71" s="14" t="s">
        <v>3</v>
      </c>
      <c r="C71" s="2" t="s">
        <v>58</v>
      </c>
      <c r="D71" s="1">
        <v>43983</v>
      </c>
      <c r="E71" s="3" t="s">
        <v>8</v>
      </c>
      <c r="F71" s="17">
        <v>8.6647050189999996E-5</v>
      </c>
    </row>
    <row r="72" spans="1:6" ht="39" customHeight="1" x14ac:dyDescent="0.3">
      <c r="A72" s="4" t="s">
        <v>278</v>
      </c>
      <c r="B72" s="14" t="s">
        <v>3</v>
      </c>
      <c r="C72" s="2" t="s">
        <v>58</v>
      </c>
      <c r="D72" s="1">
        <v>43983</v>
      </c>
      <c r="E72" s="3" t="s">
        <v>5</v>
      </c>
      <c r="F72" s="17">
        <v>8.3062998419999995E-5</v>
      </c>
    </row>
    <row r="73" spans="1:6" ht="39" customHeight="1" x14ac:dyDescent="0.3">
      <c r="A73" s="4" t="s">
        <v>278</v>
      </c>
      <c r="B73" s="14" t="s">
        <v>3</v>
      </c>
      <c r="C73" s="2" t="s">
        <v>58</v>
      </c>
      <c r="D73" s="1">
        <v>43983</v>
      </c>
      <c r="E73" s="3" t="s">
        <v>24</v>
      </c>
      <c r="F73" s="17">
        <v>3.9207130639999997E-5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1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422</v>
      </c>
      <c r="F1" s="23" t="s">
        <v>31</v>
      </c>
    </row>
    <row r="2" spans="1:6" ht="39" customHeight="1" x14ac:dyDescent="0.3">
      <c r="A2" s="4" t="s">
        <v>279</v>
      </c>
      <c r="B2" s="14" t="s">
        <v>40</v>
      </c>
      <c r="C2" s="2" t="s">
        <v>59</v>
      </c>
      <c r="D2" s="1">
        <v>43983</v>
      </c>
      <c r="E2" s="3" t="s">
        <v>73</v>
      </c>
      <c r="F2" s="16">
        <v>1.3119240560000001</v>
      </c>
    </row>
    <row r="3" spans="1:6" ht="39" customHeight="1" x14ac:dyDescent="0.3">
      <c r="A3" s="4" t="s">
        <v>279</v>
      </c>
      <c r="B3" s="14" t="s">
        <v>40</v>
      </c>
      <c r="C3" s="2" t="s">
        <v>59</v>
      </c>
      <c r="D3" s="1">
        <v>43983</v>
      </c>
      <c r="E3" s="3" t="s">
        <v>72</v>
      </c>
      <c r="F3" s="16">
        <v>12.817498842999999</v>
      </c>
    </row>
    <row r="4" spans="1:6" ht="39" customHeight="1" x14ac:dyDescent="0.3">
      <c r="A4" s="4" t="s">
        <v>279</v>
      </c>
      <c r="B4" s="14" t="s">
        <v>40</v>
      </c>
      <c r="C4" s="2" t="s">
        <v>59</v>
      </c>
      <c r="D4" s="1">
        <v>43983</v>
      </c>
      <c r="E4" s="3" t="s">
        <v>74</v>
      </c>
      <c r="F4" s="16">
        <v>2.613290728</v>
      </c>
    </row>
    <row r="5" spans="1:6" ht="39" customHeight="1" x14ac:dyDescent="0.3">
      <c r="A5" s="4" t="s">
        <v>279</v>
      </c>
      <c r="B5" s="14" t="s">
        <v>40</v>
      </c>
      <c r="C5" s="2" t="s">
        <v>59</v>
      </c>
      <c r="D5" s="1">
        <v>43983</v>
      </c>
      <c r="E5" s="3" t="s">
        <v>77</v>
      </c>
      <c r="F5" s="16">
        <v>42.737730706000001</v>
      </c>
    </row>
    <row r="6" spans="1:6" ht="39" customHeight="1" x14ac:dyDescent="0.3">
      <c r="A6" s="4" t="s">
        <v>279</v>
      </c>
      <c r="B6" s="14" t="s">
        <v>40</v>
      </c>
      <c r="C6" s="2" t="s">
        <v>59</v>
      </c>
      <c r="D6" s="1">
        <v>43983</v>
      </c>
      <c r="E6" s="3" t="s">
        <v>79</v>
      </c>
      <c r="F6" s="16">
        <v>13.968301944</v>
      </c>
    </row>
    <row r="7" spans="1:6" ht="39" customHeight="1" x14ac:dyDescent="0.3">
      <c r="A7" s="4" t="s">
        <v>279</v>
      </c>
      <c r="B7" s="14" t="s">
        <v>40</v>
      </c>
      <c r="C7" s="2" t="s">
        <v>59</v>
      </c>
      <c r="D7" s="1">
        <v>43983</v>
      </c>
      <c r="E7" s="3" t="s">
        <v>86</v>
      </c>
      <c r="F7" s="16">
        <v>11.031458123</v>
      </c>
    </row>
    <row r="8" spans="1:6" ht="39" customHeight="1" x14ac:dyDescent="0.3">
      <c r="A8" s="4" t="s">
        <v>279</v>
      </c>
      <c r="B8" s="14" t="s">
        <v>40</v>
      </c>
      <c r="C8" s="2" t="s">
        <v>59</v>
      </c>
      <c r="D8" s="1">
        <v>43983</v>
      </c>
      <c r="E8" s="3" t="s">
        <v>80</v>
      </c>
      <c r="F8" s="16">
        <v>12.100429066</v>
      </c>
    </row>
    <row r="9" spans="1:6" ht="39" customHeight="1" x14ac:dyDescent="0.3">
      <c r="A9" s="4" t="s">
        <v>279</v>
      </c>
      <c r="B9" s="14" t="s">
        <v>40</v>
      </c>
      <c r="C9" s="2" t="s">
        <v>59</v>
      </c>
      <c r="D9" s="1">
        <v>43983</v>
      </c>
      <c r="E9" s="3" t="s">
        <v>81</v>
      </c>
      <c r="F9" s="16">
        <v>7.6810184149999996</v>
      </c>
    </row>
    <row r="10" spans="1:6" ht="39" customHeight="1" x14ac:dyDescent="0.3">
      <c r="A10" s="4" t="s">
        <v>279</v>
      </c>
      <c r="B10" s="14" t="s">
        <v>40</v>
      </c>
      <c r="C10" s="2" t="s">
        <v>59</v>
      </c>
      <c r="D10" s="1">
        <v>43983</v>
      </c>
      <c r="E10" s="3" t="s">
        <v>82</v>
      </c>
      <c r="F10" s="16">
        <v>33.224357515999998</v>
      </c>
    </row>
    <row r="11" spans="1:6" ht="39" customHeight="1" x14ac:dyDescent="0.3">
      <c r="A11" s="4" t="s">
        <v>279</v>
      </c>
      <c r="B11" s="14" t="s">
        <v>40</v>
      </c>
      <c r="C11" s="2" t="s">
        <v>59</v>
      </c>
      <c r="D11" s="1">
        <v>43983</v>
      </c>
      <c r="E11" s="3" t="s">
        <v>87</v>
      </c>
      <c r="F11" s="16">
        <v>5.2329649280000003</v>
      </c>
    </row>
    <row r="12" spans="1:6" ht="39" customHeight="1" x14ac:dyDescent="0.3">
      <c r="A12" s="4" t="s">
        <v>279</v>
      </c>
      <c r="B12" s="14" t="s">
        <v>40</v>
      </c>
      <c r="C12" s="2" t="s">
        <v>59</v>
      </c>
      <c r="D12" s="1">
        <v>43983</v>
      </c>
      <c r="E12" s="3" t="s">
        <v>75</v>
      </c>
      <c r="F12" s="16">
        <v>3.371669743</v>
      </c>
    </row>
    <row r="13" spans="1:6" ht="39" customHeight="1" x14ac:dyDescent="0.3">
      <c r="A13" s="4" t="s">
        <v>279</v>
      </c>
      <c r="B13" s="14" t="s">
        <v>40</v>
      </c>
      <c r="C13" s="2" t="s">
        <v>59</v>
      </c>
      <c r="D13" s="1">
        <v>43983</v>
      </c>
      <c r="E13" s="3" t="s">
        <v>281</v>
      </c>
      <c r="F13" s="16">
        <v>169.43100000000001</v>
      </c>
    </row>
    <row r="14" spans="1:6" ht="39" customHeight="1" x14ac:dyDescent="0.3">
      <c r="A14" s="4" t="s">
        <v>279</v>
      </c>
      <c r="B14" s="14" t="s">
        <v>40</v>
      </c>
      <c r="C14" s="2" t="s">
        <v>59</v>
      </c>
      <c r="D14" s="1">
        <v>43983</v>
      </c>
      <c r="E14" s="3" t="s">
        <v>83</v>
      </c>
      <c r="F14" s="16">
        <v>9.0157106430000002</v>
      </c>
    </row>
    <row r="15" spans="1:6" ht="39" customHeight="1" x14ac:dyDescent="0.3">
      <c r="A15" s="4" t="s">
        <v>279</v>
      </c>
      <c r="B15" s="14" t="s">
        <v>40</v>
      </c>
      <c r="C15" s="2" t="s">
        <v>59</v>
      </c>
      <c r="D15" s="1">
        <v>43983</v>
      </c>
      <c r="E15" s="3" t="s">
        <v>84</v>
      </c>
      <c r="F15" s="16">
        <v>4.1741315569999999</v>
      </c>
    </row>
    <row r="16" spans="1:6" ht="39" customHeight="1" x14ac:dyDescent="0.3">
      <c r="A16" s="4" t="s">
        <v>279</v>
      </c>
      <c r="B16" s="14" t="s">
        <v>40</v>
      </c>
      <c r="C16" s="2" t="s">
        <v>59</v>
      </c>
      <c r="D16" s="1">
        <v>43983</v>
      </c>
      <c r="E16" s="3" t="s">
        <v>85</v>
      </c>
      <c r="F16" s="16">
        <v>0.73257363959999999</v>
      </c>
    </row>
    <row r="17" spans="1:6" ht="39" customHeight="1" x14ac:dyDescent="0.3">
      <c r="A17" s="4" t="s">
        <v>279</v>
      </c>
      <c r="B17" s="14" t="s">
        <v>40</v>
      </c>
      <c r="C17" s="2" t="s">
        <v>59</v>
      </c>
      <c r="D17" s="1">
        <v>43983</v>
      </c>
      <c r="E17" s="3" t="s">
        <v>78</v>
      </c>
      <c r="F17" s="16">
        <v>2.5423341229999998</v>
      </c>
    </row>
    <row r="18" spans="1:6" ht="39" customHeight="1" x14ac:dyDescent="0.3">
      <c r="A18" s="4" t="s">
        <v>279</v>
      </c>
      <c r="B18" s="14" t="s">
        <v>40</v>
      </c>
      <c r="C18" s="2" t="s">
        <v>59</v>
      </c>
      <c r="D18" s="1">
        <v>43983</v>
      </c>
      <c r="E18" s="3" t="s">
        <v>88</v>
      </c>
      <c r="F18" s="16">
        <v>2.2314010689999999</v>
      </c>
    </row>
    <row r="19" spans="1:6" ht="39" customHeight="1" x14ac:dyDescent="0.3">
      <c r="A19" s="4" t="s">
        <v>279</v>
      </c>
      <c r="B19" s="14" t="s">
        <v>40</v>
      </c>
      <c r="C19" s="2" t="s">
        <v>59</v>
      </c>
      <c r="D19" s="1">
        <v>43983</v>
      </c>
      <c r="E19" s="3" t="s">
        <v>89</v>
      </c>
      <c r="F19" s="16">
        <v>0.52776215790000003</v>
      </c>
    </row>
    <row r="20" spans="1:6" ht="39" customHeight="1" x14ac:dyDescent="0.3">
      <c r="A20" s="4" t="s">
        <v>279</v>
      </c>
      <c r="B20" s="14" t="s">
        <v>40</v>
      </c>
      <c r="C20" s="2" t="s">
        <v>59</v>
      </c>
      <c r="D20" s="1">
        <v>43983</v>
      </c>
      <c r="E20" s="3" t="s">
        <v>76</v>
      </c>
      <c r="F20" s="16">
        <v>3.988699574</v>
      </c>
    </row>
    <row r="21" spans="1:6" ht="39" customHeight="1" x14ac:dyDescent="0.3">
      <c r="A21" s="4" t="s">
        <v>279</v>
      </c>
      <c r="B21" s="14" t="s">
        <v>40</v>
      </c>
      <c r="C21" s="2" t="s">
        <v>59</v>
      </c>
      <c r="D21" s="1">
        <v>43983</v>
      </c>
      <c r="E21" s="3" t="s">
        <v>90</v>
      </c>
      <c r="F21" s="16">
        <v>4.2404634390000001E-2</v>
      </c>
    </row>
    <row r="22" spans="1:6" ht="39" customHeight="1" x14ac:dyDescent="0.3">
      <c r="A22" s="4" t="s">
        <v>280</v>
      </c>
      <c r="B22" s="14" t="s">
        <v>3</v>
      </c>
      <c r="C22" s="2" t="s">
        <v>59</v>
      </c>
      <c r="D22" s="1">
        <v>43983</v>
      </c>
      <c r="E22" s="3" t="s">
        <v>73</v>
      </c>
      <c r="F22" s="17">
        <v>8.2081572687780741E-2</v>
      </c>
    </row>
    <row r="23" spans="1:6" ht="39" customHeight="1" x14ac:dyDescent="0.3">
      <c r="A23" s="4" t="s">
        <v>280</v>
      </c>
      <c r="B23" s="14" t="s">
        <v>3</v>
      </c>
      <c r="C23" s="2" t="s">
        <v>59</v>
      </c>
      <c r="D23" s="1">
        <v>43983</v>
      </c>
      <c r="E23" s="3" t="s">
        <v>72</v>
      </c>
      <c r="F23" s="17">
        <v>8.0478057871373229E-2</v>
      </c>
    </row>
    <row r="24" spans="1:6" ht="39" customHeight="1" x14ac:dyDescent="0.3">
      <c r="A24" s="4" t="s">
        <v>280</v>
      </c>
      <c r="B24" s="14" t="s">
        <v>3</v>
      </c>
      <c r="C24" s="2" t="s">
        <v>59</v>
      </c>
      <c r="D24" s="1">
        <v>43983</v>
      </c>
      <c r="E24" s="3" t="s">
        <v>74</v>
      </c>
      <c r="F24" s="17">
        <v>7.8057181761498132E-2</v>
      </c>
    </row>
    <row r="25" spans="1:6" ht="39" customHeight="1" x14ac:dyDescent="0.3">
      <c r="A25" s="4" t="s">
        <v>280</v>
      </c>
      <c r="B25" s="14" t="s">
        <v>3</v>
      </c>
      <c r="C25" s="2" t="s">
        <v>59</v>
      </c>
      <c r="D25" s="1">
        <v>43983</v>
      </c>
      <c r="E25" s="3" t="s">
        <v>77</v>
      </c>
      <c r="F25" s="17">
        <v>6.0501436463040355E-2</v>
      </c>
    </row>
    <row r="26" spans="1:6" ht="39" customHeight="1" x14ac:dyDescent="0.3">
      <c r="A26" s="4" t="s">
        <v>280</v>
      </c>
      <c r="B26" s="14" t="s">
        <v>3</v>
      </c>
      <c r="C26" s="2" t="s">
        <v>59</v>
      </c>
      <c r="D26" s="1">
        <v>43983</v>
      </c>
      <c r="E26" s="3" t="s">
        <v>79</v>
      </c>
      <c r="F26" s="17">
        <v>4.8843290640669695E-2</v>
      </c>
    </row>
    <row r="27" spans="1:6" ht="39" customHeight="1" x14ac:dyDescent="0.3">
      <c r="A27" s="4" t="s">
        <v>280</v>
      </c>
      <c r="B27" s="14" t="s">
        <v>3</v>
      </c>
      <c r="C27" s="2" t="s">
        <v>59</v>
      </c>
      <c r="D27" s="1">
        <v>43983</v>
      </c>
      <c r="E27" s="3" t="s">
        <v>86</v>
      </c>
      <c r="F27" s="17">
        <v>4.7459379293581141E-2</v>
      </c>
    </row>
    <row r="28" spans="1:6" ht="39" customHeight="1" x14ac:dyDescent="0.3">
      <c r="A28" s="4" t="s">
        <v>280</v>
      </c>
      <c r="B28" s="14" t="s">
        <v>3</v>
      </c>
      <c r="C28" s="2" t="s">
        <v>59</v>
      </c>
      <c r="D28" s="1">
        <v>43983</v>
      </c>
      <c r="E28" s="3" t="s">
        <v>80</v>
      </c>
      <c r="F28" s="17">
        <v>4.6673130213415931E-2</v>
      </c>
    </row>
    <row r="29" spans="1:6" ht="39" customHeight="1" x14ac:dyDescent="0.3">
      <c r="A29" s="4" t="s">
        <v>280</v>
      </c>
      <c r="B29" s="14" t="s">
        <v>3</v>
      </c>
      <c r="C29" s="2" t="s">
        <v>59</v>
      </c>
      <c r="D29" s="1">
        <v>43983</v>
      </c>
      <c r="E29" s="3" t="s">
        <v>81</v>
      </c>
      <c r="F29" s="17">
        <v>3.9393676383852785E-2</v>
      </c>
    </row>
    <row r="30" spans="1:6" ht="39" customHeight="1" x14ac:dyDescent="0.3">
      <c r="A30" s="4" t="s">
        <v>280</v>
      </c>
      <c r="B30" s="14" t="s">
        <v>3</v>
      </c>
      <c r="C30" s="2" t="s">
        <v>59</v>
      </c>
      <c r="D30" s="1">
        <v>43983</v>
      </c>
      <c r="E30" s="3" t="s">
        <v>82</v>
      </c>
      <c r="F30" s="17">
        <v>3.8056462697645434E-2</v>
      </c>
    </row>
    <row r="31" spans="1:6" ht="39" customHeight="1" x14ac:dyDescent="0.3">
      <c r="A31" s="4" t="s">
        <v>280</v>
      </c>
      <c r="B31" s="14" t="s">
        <v>3</v>
      </c>
      <c r="C31" s="2" t="s">
        <v>59</v>
      </c>
      <c r="D31" s="1">
        <v>43983</v>
      </c>
      <c r="E31" s="3" t="s">
        <v>87</v>
      </c>
      <c r="F31" s="17">
        <v>3.5992853159454982E-2</v>
      </c>
    </row>
    <row r="32" spans="1:6" ht="39" customHeight="1" x14ac:dyDescent="0.3">
      <c r="A32" s="4" t="s">
        <v>280</v>
      </c>
      <c r="B32" s="14" t="s">
        <v>3</v>
      </c>
      <c r="C32" s="2" t="s">
        <v>59</v>
      </c>
      <c r="D32" s="1">
        <v>43983</v>
      </c>
      <c r="E32" s="3" t="s">
        <v>75</v>
      </c>
      <c r="F32" s="17">
        <v>3.2842751804482713E-2</v>
      </c>
    </row>
    <row r="33" spans="1:6" ht="39" customHeight="1" x14ac:dyDescent="0.3">
      <c r="A33" s="4" t="s">
        <v>280</v>
      </c>
      <c r="B33" s="14" t="s">
        <v>3</v>
      </c>
      <c r="C33" s="2" t="s">
        <v>59</v>
      </c>
      <c r="D33" s="1">
        <v>43983</v>
      </c>
      <c r="E33" s="3" t="s">
        <v>281</v>
      </c>
      <c r="F33" s="17">
        <v>3.0929579624531758E-2</v>
      </c>
    </row>
    <row r="34" spans="1:6" ht="39" customHeight="1" x14ac:dyDescent="0.3">
      <c r="A34" s="4" t="s">
        <v>280</v>
      </c>
      <c r="B34" s="14" t="s">
        <v>3</v>
      </c>
      <c r="C34" s="2" t="s">
        <v>59</v>
      </c>
      <c r="D34" s="1">
        <v>43983</v>
      </c>
      <c r="E34" s="3" t="s">
        <v>83</v>
      </c>
      <c r="F34" s="17">
        <v>2.8157201438511893E-2</v>
      </c>
    </row>
    <row r="35" spans="1:6" ht="39" customHeight="1" x14ac:dyDescent="0.3">
      <c r="A35" s="4" t="s">
        <v>280</v>
      </c>
      <c r="B35" s="14" t="s">
        <v>3</v>
      </c>
      <c r="C35" s="2" t="s">
        <v>59</v>
      </c>
      <c r="D35" s="1">
        <v>43983</v>
      </c>
      <c r="E35" s="3" t="s">
        <v>84</v>
      </c>
      <c r="F35" s="17">
        <v>2.2688950258735026E-2</v>
      </c>
    </row>
    <row r="36" spans="1:6" ht="39" customHeight="1" x14ac:dyDescent="0.3">
      <c r="A36" s="4" t="s">
        <v>280</v>
      </c>
      <c r="B36" s="14" t="s">
        <v>3</v>
      </c>
      <c r="C36" s="2" t="s">
        <v>59</v>
      </c>
      <c r="D36" s="1">
        <v>43983</v>
      </c>
      <c r="E36" s="3" t="s">
        <v>85</v>
      </c>
      <c r="F36" s="17">
        <v>1.7550688395523525E-2</v>
      </c>
    </row>
    <row r="37" spans="1:6" ht="39" customHeight="1" x14ac:dyDescent="0.3">
      <c r="A37" s="4" t="s">
        <v>280</v>
      </c>
      <c r="B37" s="14" t="s">
        <v>3</v>
      </c>
      <c r="C37" s="2" t="s">
        <v>59</v>
      </c>
      <c r="D37" s="1">
        <v>43983</v>
      </c>
      <c r="E37" s="3" t="s">
        <v>78</v>
      </c>
      <c r="F37" s="17">
        <v>1.2304692897417903E-2</v>
      </c>
    </row>
    <row r="38" spans="1:6" ht="39" customHeight="1" x14ac:dyDescent="0.3">
      <c r="A38" s="4" t="s">
        <v>280</v>
      </c>
      <c r="B38" s="14" t="s">
        <v>3</v>
      </c>
      <c r="C38" s="2" t="s">
        <v>59</v>
      </c>
      <c r="D38" s="1">
        <v>43983</v>
      </c>
      <c r="E38" s="3" t="s">
        <v>88</v>
      </c>
      <c r="F38" s="17">
        <v>9.317537159058642E-3</v>
      </c>
    </row>
    <row r="39" spans="1:6" ht="39" customHeight="1" x14ac:dyDescent="0.3">
      <c r="A39" s="4" t="s">
        <v>280</v>
      </c>
      <c r="B39" s="14" t="s">
        <v>3</v>
      </c>
      <c r="C39" s="2" t="s">
        <v>59</v>
      </c>
      <c r="D39" s="1">
        <v>43983</v>
      </c>
      <c r="E39" s="3" t="s">
        <v>89</v>
      </c>
      <c r="F39" s="17">
        <v>5.6320510759732953E-3</v>
      </c>
    </row>
    <row r="40" spans="1:6" ht="39" customHeight="1" x14ac:dyDescent="0.3">
      <c r="A40" s="4" t="s">
        <v>280</v>
      </c>
      <c r="B40" s="14" t="s">
        <v>3</v>
      </c>
      <c r="C40" s="2" t="s">
        <v>59</v>
      </c>
      <c r="D40" s="1">
        <v>43983</v>
      </c>
      <c r="E40" s="3" t="s">
        <v>76</v>
      </c>
      <c r="F40" s="17">
        <v>3.626716954746729E-3</v>
      </c>
    </row>
    <row r="41" spans="1:6" ht="39" customHeight="1" x14ac:dyDescent="0.3">
      <c r="A41" s="4" t="s">
        <v>280</v>
      </c>
      <c r="B41" s="14" t="s">
        <v>3</v>
      </c>
      <c r="C41" s="2" t="s">
        <v>59</v>
      </c>
      <c r="D41" s="1">
        <v>43983</v>
      </c>
      <c r="E41" s="3" t="s">
        <v>90</v>
      </c>
      <c r="F41" s="17">
        <v>1.8520213460668047E-3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1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424</v>
      </c>
      <c r="F1" s="23" t="s">
        <v>31</v>
      </c>
    </row>
    <row r="2" spans="1:6" ht="39" customHeight="1" x14ac:dyDescent="0.3">
      <c r="A2" s="4" t="s">
        <v>327</v>
      </c>
      <c r="B2" s="14" t="s">
        <v>40</v>
      </c>
      <c r="C2" s="2" t="s">
        <v>60</v>
      </c>
      <c r="D2" s="1">
        <v>43983</v>
      </c>
      <c r="E2" s="3" t="s">
        <v>282</v>
      </c>
      <c r="F2" s="16">
        <v>0.35754951479541203</v>
      </c>
    </row>
    <row r="3" spans="1:6" ht="39" customHeight="1" x14ac:dyDescent="0.3">
      <c r="A3" s="4" t="s">
        <v>327</v>
      </c>
      <c r="B3" s="14" t="s">
        <v>40</v>
      </c>
      <c r="C3" s="2" t="s">
        <v>60</v>
      </c>
      <c r="D3" s="1">
        <v>43983</v>
      </c>
      <c r="E3" s="3" t="s">
        <v>283</v>
      </c>
      <c r="F3" s="16">
        <v>1.7158954156033199</v>
      </c>
    </row>
    <row r="4" spans="1:6" ht="39" customHeight="1" x14ac:dyDescent="0.3">
      <c r="A4" s="4" t="s">
        <v>327</v>
      </c>
      <c r="B4" s="14" t="s">
        <v>40</v>
      </c>
      <c r="C4" s="2" t="s">
        <v>60</v>
      </c>
      <c r="D4" s="1">
        <v>43983</v>
      </c>
      <c r="E4" s="3" t="s">
        <v>284</v>
      </c>
      <c r="F4" s="16">
        <v>1.81649784782999</v>
      </c>
    </row>
    <row r="5" spans="1:6" ht="39" customHeight="1" x14ac:dyDescent="0.3">
      <c r="A5" s="4" t="s">
        <v>327</v>
      </c>
      <c r="B5" s="14" t="s">
        <v>40</v>
      </c>
      <c r="C5" s="2" t="s">
        <v>60</v>
      </c>
      <c r="D5" s="1">
        <v>43983</v>
      </c>
      <c r="E5" s="3" t="s">
        <v>285</v>
      </c>
      <c r="F5" s="16">
        <v>6.6906182398000003E-2</v>
      </c>
    </row>
    <row r="6" spans="1:6" ht="39" customHeight="1" x14ac:dyDescent="0.3">
      <c r="A6" s="4" t="s">
        <v>327</v>
      </c>
      <c r="B6" s="14" t="s">
        <v>40</v>
      </c>
      <c r="C6" s="2" t="s">
        <v>60</v>
      </c>
      <c r="D6" s="1">
        <v>43983</v>
      </c>
      <c r="E6" s="3" t="s">
        <v>286</v>
      </c>
      <c r="F6" s="16">
        <v>5.3977875230000005E-4</v>
      </c>
    </row>
    <row r="7" spans="1:6" ht="39" customHeight="1" x14ac:dyDescent="0.3">
      <c r="A7" s="4" t="s">
        <v>327</v>
      </c>
      <c r="B7" s="14" t="s">
        <v>40</v>
      </c>
      <c r="C7" s="2" t="s">
        <v>60</v>
      </c>
      <c r="D7" s="1">
        <v>43983</v>
      </c>
      <c r="E7" s="3" t="s">
        <v>287</v>
      </c>
      <c r="F7" s="16">
        <v>7.45596487407437E-3</v>
      </c>
    </row>
    <row r="8" spans="1:6" ht="39" customHeight="1" x14ac:dyDescent="0.3">
      <c r="A8" s="4" t="s">
        <v>327</v>
      </c>
      <c r="B8" s="14" t="s">
        <v>40</v>
      </c>
      <c r="C8" s="2" t="s">
        <v>60</v>
      </c>
      <c r="D8" s="1">
        <v>43983</v>
      </c>
      <c r="E8" s="3" t="s">
        <v>288</v>
      </c>
      <c r="F8" s="16">
        <v>3.7615654990000004E-2</v>
      </c>
    </row>
    <row r="9" spans="1:6" ht="39" customHeight="1" x14ac:dyDescent="0.3">
      <c r="A9" s="4" t="s">
        <v>327</v>
      </c>
      <c r="B9" s="14" t="s">
        <v>40</v>
      </c>
      <c r="C9" s="2" t="s">
        <v>60</v>
      </c>
      <c r="D9" s="1">
        <v>43983</v>
      </c>
      <c r="E9" s="3" t="s">
        <v>289</v>
      </c>
      <c r="F9" s="16">
        <v>3.9335490780000003E-2</v>
      </c>
    </row>
    <row r="10" spans="1:6" ht="39" customHeight="1" x14ac:dyDescent="0.3">
      <c r="A10" s="4" t="s">
        <v>327</v>
      </c>
      <c r="B10" s="14" t="s">
        <v>40</v>
      </c>
      <c r="C10" s="2" t="s">
        <v>60</v>
      </c>
      <c r="D10" s="1">
        <v>43983</v>
      </c>
      <c r="E10" s="3" t="s">
        <v>290</v>
      </c>
      <c r="F10" s="16">
        <v>0.19122482549068553</v>
      </c>
    </row>
    <row r="11" spans="1:6" ht="39" customHeight="1" x14ac:dyDescent="0.3">
      <c r="A11" s="4" t="s">
        <v>327</v>
      </c>
      <c r="B11" s="14" t="s">
        <v>40</v>
      </c>
      <c r="C11" s="2" t="s">
        <v>60</v>
      </c>
      <c r="D11" s="1">
        <v>43983</v>
      </c>
      <c r="E11" s="3" t="s">
        <v>291</v>
      </c>
      <c r="F11" s="16">
        <v>60.358527728049502</v>
      </c>
    </row>
    <row r="12" spans="1:6" ht="39" customHeight="1" x14ac:dyDescent="0.3">
      <c r="A12" s="4" t="s">
        <v>327</v>
      </c>
      <c r="B12" s="14" t="s">
        <v>40</v>
      </c>
      <c r="C12" s="2" t="s">
        <v>60</v>
      </c>
      <c r="D12" s="1">
        <v>43983</v>
      </c>
      <c r="E12" s="3" t="s">
        <v>292</v>
      </c>
      <c r="F12" s="16">
        <v>2.2765934391848797</v>
      </c>
    </row>
    <row r="13" spans="1:6" ht="39" customHeight="1" x14ac:dyDescent="0.3">
      <c r="A13" s="4" t="s">
        <v>327</v>
      </c>
      <c r="B13" s="14" t="s">
        <v>40</v>
      </c>
      <c r="C13" s="2" t="s">
        <v>60</v>
      </c>
      <c r="D13" s="1">
        <v>43983</v>
      </c>
      <c r="E13" s="3" t="s">
        <v>293</v>
      </c>
      <c r="F13" s="16">
        <v>0.22648987740999998</v>
      </c>
    </row>
    <row r="14" spans="1:6" ht="39" customHeight="1" x14ac:dyDescent="0.3">
      <c r="A14" s="4" t="s">
        <v>327</v>
      </c>
      <c r="B14" s="14" t="s">
        <v>40</v>
      </c>
      <c r="C14" s="2" t="s">
        <v>60</v>
      </c>
      <c r="D14" s="1">
        <v>43983</v>
      </c>
      <c r="E14" s="3" t="s">
        <v>294</v>
      </c>
      <c r="F14" s="16">
        <v>0.19258214134000001</v>
      </c>
    </row>
    <row r="15" spans="1:6" ht="39" customHeight="1" x14ac:dyDescent="0.3">
      <c r="A15" s="4" t="s">
        <v>327</v>
      </c>
      <c r="B15" s="14" t="s">
        <v>40</v>
      </c>
      <c r="C15" s="2" t="s">
        <v>60</v>
      </c>
      <c r="D15" s="1">
        <v>43983</v>
      </c>
      <c r="E15" s="3" t="s">
        <v>295</v>
      </c>
      <c r="F15" s="16">
        <v>4.7848019875650398E-2</v>
      </c>
    </row>
    <row r="16" spans="1:6" ht="39" customHeight="1" x14ac:dyDescent="0.3">
      <c r="A16" s="4" t="s">
        <v>327</v>
      </c>
      <c r="B16" s="14" t="s">
        <v>40</v>
      </c>
      <c r="C16" s="2" t="s">
        <v>60</v>
      </c>
      <c r="D16" s="1">
        <v>43983</v>
      </c>
      <c r="E16" s="3" t="s">
        <v>296</v>
      </c>
      <c r="F16" s="16">
        <v>8.8866023900000014E-3</v>
      </c>
    </row>
    <row r="17" spans="1:6" ht="39" customHeight="1" x14ac:dyDescent="0.3">
      <c r="A17" s="4" t="s">
        <v>327</v>
      </c>
      <c r="B17" s="14" t="s">
        <v>40</v>
      </c>
      <c r="C17" s="2" t="s">
        <v>60</v>
      </c>
      <c r="D17" s="1">
        <v>43983</v>
      </c>
      <c r="E17" s="3" t="s">
        <v>297</v>
      </c>
      <c r="F17" s="16">
        <v>3.8491125560000006E-2</v>
      </c>
    </row>
    <row r="18" spans="1:6" ht="39" customHeight="1" x14ac:dyDescent="0.3">
      <c r="A18" s="4" t="s">
        <v>327</v>
      </c>
      <c r="B18" s="14" t="s">
        <v>40</v>
      </c>
      <c r="C18" s="2" t="s">
        <v>60</v>
      </c>
      <c r="D18" s="1">
        <v>43983</v>
      </c>
      <c r="E18" s="3" t="s">
        <v>298</v>
      </c>
      <c r="F18" s="16">
        <v>9.9662169230000097E-2</v>
      </c>
    </row>
    <row r="19" spans="1:6" ht="39" customHeight="1" x14ac:dyDescent="0.3">
      <c r="A19" s="4" t="s">
        <v>327</v>
      </c>
      <c r="B19" s="14" t="s">
        <v>40</v>
      </c>
      <c r="C19" s="2" t="s">
        <v>60</v>
      </c>
      <c r="D19" s="1">
        <v>43983</v>
      </c>
      <c r="E19" s="3" t="s">
        <v>299</v>
      </c>
      <c r="F19" s="16">
        <v>0.39379323024012619</v>
      </c>
    </row>
    <row r="20" spans="1:6" ht="39" customHeight="1" x14ac:dyDescent="0.3">
      <c r="A20" s="4" t="s">
        <v>327</v>
      </c>
      <c r="B20" s="14" t="s">
        <v>40</v>
      </c>
      <c r="C20" s="2" t="s">
        <v>60</v>
      </c>
      <c r="D20" s="1">
        <v>43983</v>
      </c>
      <c r="E20" s="3" t="s">
        <v>300</v>
      </c>
      <c r="F20" s="16">
        <v>11.168824579326099</v>
      </c>
    </row>
    <row r="21" spans="1:6" ht="39" customHeight="1" x14ac:dyDescent="0.3">
      <c r="A21" s="4" t="s">
        <v>327</v>
      </c>
      <c r="B21" s="14" t="s">
        <v>40</v>
      </c>
      <c r="C21" s="2" t="s">
        <v>60</v>
      </c>
      <c r="D21" s="1">
        <v>43983</v>
      </c>
      <c r="E21" s="3" t="s">
        <v>301</v>
      </c>
      <c r="F21" s="16">
        <v>5.1129615086271896</v>
      </c>
    </row>
    <row r="22" spans="1:6" ht="39" customHeight="1" x14ac:dyDescent="0.3">
      <c r="A22" s="4" t="s">
        <v>327</v>
      </c>
      <c r="B22" s="14" t="s">
        <v>40</v>
      </c>
      <c r="C22" s="2" t="s">
        <v>60</v>
      </c>
      <c r="D22" s="1">
        <v>43983</v>
      </c>
      <c r="E22" s="3" t="s">
        <v>302</v>
      </c>
      <c r="F22" s="16">
        <v>0.77306757787999902</v>
      </c>
    </row>
    <row r="23" spans="1:6" ht="39" customHeight="1" x14ac:dyDescent="0.3">
      <c r="A23" s="4" t="s">
        <v>327</v>
      </c>
      <c r="B23" s="14" t="s">
        <v>40</v>
      </c>
      <c r="C23" s="2" t="s">
        <v>60</v>
      </c>
      <c r="D23" s="1">
        <v>43983</v>
      </c>
      <c r="E23" s="3" t="s">
        <v>303</v>
      </c>
      <c r="F23" s="16">
        <v>0.42714432175091704</v>
      </c>
    </row>
    <row r="24" spans="1:6" ht="39" customHeight="1" x14ac:dyDescent="0.3">
      <c r="A24" s="4" t="s">
        <v>327</v>
      </c>
      <c r="B24" s="14" t="s">
        <v>40</v>
      </c>
      <c r="C24" s="2" t="s">
        <v>60</v>
      </c>
      <c r="D24" s="1">
        <v>43983</v>
      </c>
      <c r="E24" s="3" t="s">
        <v>304</v>
      </c>
      <c r="F24" s="16">
        <v>3.3562542500000001E-2</v>
      </c>
    </row>
    <row r="25" spans="1:6" ht="39" customHeight="1" x14ac:dyDescent="0.3">
      <c r="A25" s="4" t="s">
        <v>327</v>
      </c>
      <c r="B25" s="14" t="s">
        <v>40</v>
      </c>
      <c r="C25" s="2" t="s">
        <v>60</v>
      </c>
      <c r="D25" s="1">
        <v>43983</v>
      </c>
      <c r="E25" s="3" t="s">
        <v>305</v>
      </c>
      <c r="F25" s="16">
        <v>0.315507597894231</v>
      </c>
    </row>
    <row r="26" spans="1:6" ht="39" customHeight="1" x14ac:dyDescent="0.3">
      <c r="A26" s="4" t="s">
        <v>327</v>
      </c>
      <c r="B26" s="14" t="s">
        <v>40</v>
      </c>
      <c r="C26" s="2" t="s">
        <v>60</v>
      </c>
      <c r="D26" s="1">
        <v>43983</v>
      </c>
      <c r="E26" s="3" t="s">
        <v>306</v>
      </c>
      <c r="F26" s="16">
        <v>0.37932305324999999</v>
      </c>
    </row>
    <row r="27" spans="1:6" ht="39" customHeight="1" x14ac:dyDescent="0.3">
      <c r="A27" s="4" t="s">
        <v>327</v>
      </c>
      <c r="B27" s="14" t="s">
        <v>40</v>
      </c>
      <c r="C27" s="2" t="s">
        <v>60</v>
      </c>
      <c r="D27" s="1">
        <v>43983</v>
      </c>
      <c r="E27" s="3" t="s">
        <v>307</v>
      </c>
      <c r="F27" s="16">
        <v>0.23009360583000002</v>
      </c>
    </row>
    <row r="28" spans="1:6" ht="39" customHeight="1" x14ac:dyDescent="0.3">
      <c r="A28" s="4" t="s">
        <v>327</v>
      </c>
      <c r="B28" s="14" t="s">
        <v>40</v>
      </c>
      <c r="C28" s="2" t="s">
        <v>60</v>
      </c>
      <c r="D28" s="1">
        <v>43983</v>
      </c>
      <c r="E28" s="3" t="s">
        <v>308</v>
      </c>
      <c r="F28" s="16">
        <v>0.22362176496560479</v>
      </c>
    </row>
    <row r="29" spans="1:6" ht="39" customHeight="1" x14ac:dyDescent="0.3">
      <c r="A29" s="4" t="s">
        <v>327</v>
      </c>
      <c r="B29" s="14" t="s">
        <v>40</v>
      </c>
      <c r="C29" s="2" t="s">
        <v>60</v>
      </c>
      <c r="D29" s="1">
        <v>43983</v>
      </c>
      <c r="E29" s="3" t="s">
        <v>309</v>
      </c>
      <c r="F29" s="16">
        <v>6.3777515727207001</v>
      </c>
    </row>
    <row r="30" spans="1:6" ht="39" customHeight="1" x14ac:dyDescent="0.3">
      <c r="A30" s="4" t="s">
        <v>327</v>
      </c>
      <c r="B30" s="14" t="s">
        <v>40</v>
      </c>
      <c r="C30" s="2" t="s">
        <v>60</v>
      </c>
      <c r="D30" s="1">
        <v>43983</v>
      </c>
      <c r="E30" s="3" t="s">
        <v>310</v>
      </c>
      <c r="F30" s="16">
        <v>63.436677562665899</v>
      </c>
    </row>
    <row r="31" spans="1:6" ht="39" customHeight="1" x14ac:dyDescent="0.3">
      <c r="A31" s="4" t="s">
        <v>327</v>
      </c>
      <c r="B31" s="14" t="s">
        <v>40</v>
      </c>
      <c r="C31" s="2" t="s">
        <v>60</v>
      </c>
      <c r="D31" s="1">
        <v>43983</v>
      </c>
      <c r="E31" s="3" t="s">
        <v>311</v>
      </c>
      <c r="F31" s="16">
        <v>4.6277117677400001</v>
      </c>
    </row>
    <row r="32" spans="1:6" ht="39" customHeight="1" x14ac:dyDescent="0.3">
      <c r="A32" s="4" t="s">
        <v>327</v>
      </c>
      <c r="B32" s="14" t="s">
        <v>40</v>
      </c>
      <c r="C32" s="2" t="s">
        <v>60</v>
      </c>
      <c r="D32" s="1">
        <v>43983</v>
      </c>
      <c r="E32" s="3" t="s">
        <v>312</v>
      </c>
      <c r="F32" s="16">
        <v>2.780672437532</v>
      </c>
    </row>
    <row r="33" spans="1:6" ht="39" customHeight="1" x14ac:dyDescent="0.3">
      <c r="A33" s="4" t="s">
        <v>327</v>
      </c>
      <c r="B33" s="14" t="s">
        <v>40</v>
      </c>
      <c r="C33" s="2" t="s">
        <v>60</v>
      </c>
      <c r="D33" s="1">
        <v>43983</v>
      </c>
      <c r="E33" s="3" t="s">
        <v>313</v>
      </c>
      <c r="F33" s="16">
        <v>2.2178983148414897</v>
      </c>
    </row>
    <row r="34" spans="1:6" ht="39" customHeight="1" x14ac:dyDescent="0.3">
      <c r="A34" s="4" t="s">
        <v>327</v>
      </c>
      <c r="B34" s="14" t="s">
        <v>40</v>
      </c>
      <c r="C34" s="2" t="s">
        <v>60</v>
      </c>
      <c r="D34" s="1">
        <v>43983</v>
      </c>
      <c r="E34" s="3" t="s">
        <v>314</v>
      </c>
      <c r="F34" s="16">
        <v>0.87799283237054393</v>
      </c>
    </row>
    <row r="35" spans="1:6" ht="39" customHeight="1" x14ac:dyDescent="0.3">
      <c r="A35" s="4" t="s">
        <v>327</v>
      </c>
      <c r="B35" s="14" t="s">
        <v>40</v>
      </c>
      <c r="C35" s="2" t="s">
        <v>60</v>
      </c>
      <c r="D35" s="1">
        <v>43983</v>
      </c>
      <c r="E35" s="3" t="s">
        <v>315</v>
      </c>
      <c r="F35" s="16">
        <v>0.55601145602000002</v>
      </c>
    </row>
    <row r="36" spans="1:6" ht="39" customHeight="1" x14ac:dyDescent="0.3">
      <c r="A36" s="4" t="s">
        <v>327</v>
      </c>
      <c r="B36" s="14" t="s">
        <v>40</v>
      </c>
      <c r="C36" s="2" t="s">
        <v>60</v>
      </c>
      <c r="D36" s="1">
        <v>43983</v>
      </c>
      <c r="E36" s="3" t="s">
        <v>316</v>
      </c>
      <c r="F36" s="16">
        <v>0.51838663161999998</v>
      </c>
    </row>
    <row r="37" spans="1:6" ht="39" customHeight="1" x14ac:dyDescent="0.3">
      <c r="A37" s="4" t="s">
        <v>327</v>
      </c>
      <c r="B37" s="14" t="s">
        <v>40</v>
      </c>
      <c r="C37" s="2" t="s">
        <v>60</v>
      </c>
      <c r="D37" s="1">
        <v>43983</v>
      </c>
      <c r="E37" s="3" t="s">
        <v>317</v>
      </c>
      <c r="F37" s="16">
        <v>0.48346472442680477</v>
      </c>
    </row>
    <row r="38" spans="1:6" ht="39" customHeight="1" x14ac:dyDescent="0.3">
      <c r="A38" s="4" t="s">
        <v>327</v>
      </c>
      <c r="B38" s="14" t="s">
        <v>40</v>
      </c>
      <c r="C38" s="2" t="s">
        <v>60</v>
      </c>
      <c r="D38" s="1">
        <v>43983</v>
      </c>
      <c r="E38" s="3" t="s">
        <v>318</v>
      </c>
      <c r="F38" s="16">
        <v>0</v>
      </c>
    </row>
    <row r="39" spans="1:6" ht="39" customHeight="1" x14ac:dyDescent="0.3">
      <c r="A39" s="4" t="s">
        <v>327</v>
      </c>
      <c r="B39" s="14" t="s">
        <v>40</v>
      </c>
      <c r="C39" s="2" t="s">
        <v>60</v>
      </c>
      <c r="D39" s="1">
        <v>43983</v>
      </c>
      <c r="E39" s="3" t="s">
        <v>319</v>
      </c>
      <c r="F39" s="16">
        <v>0.73118817493870547</v>
      </c>
    </row>
    <row r="40" spans="1:6" ht="39" customHeight="1" x14ac:dyDescent="0.3">
      <c r="A40" s="4" t="s">
        <v>327</v>
      </c>
      <c r="B40" s="14" t="s">
        <v>40</v>
      </c>
      <c r="C40" s="2" t="s">
        <v>60</v>
      </c>
      <c r="D40" s="1">
        <v>43983</v>
      </c>
      <c r="E40" s="3" t="s">
        <v>320</v>
      </c>
      <c r="F40" s="16">
        <v>11.844216765429913</v>
      </c>
    </row>
    <row r="41" spans="1:6" ht="39" customHeight="1" x14ac:dyDescent="0.3">
      <c r="A41" s="4" t="s">
        <v>327</v>
      </c>
      <c r="B41" s="14" t="s">
        <v>40</v>
      </c>
      <c r="C41" s="2" t="s">
        <v>60</v>
      </c>
      <c r="D41" s="1">
        <v>43983</v>
      </c>
      <c r="E41" s="3" t="s">
        <v>321</v>
      </c>
      <c r="F41" s="16">
        <v>0.70429199257000308</v>
      </c>
    </row>
    <row r="42" spans="1:6" ht="39" customHeight="1" x14ac:dyDescent="0.3">
      <c r="A42" s="4" t="s">
        <v>327</v>
      </c>
      <c r="B42" s="14" t="s">
        <v>40</v>
      </c>
      <c r="C42" s="2" t="s">
        <v>60</v>
      </c>
      <c r="D42" s="1">
        <v>43983</v>
      </c>
      <c r="E42" s="3" t="s">
        <v>322</v>
      </c>
      <c r="F42" s="16">
        <v>2.0594821321873402</v>
      </c>
    </row>
    <row r="43" spans="1:6" ht="39" customHeight="1" x14ac:dyDescent="0.3">
      <c r="A43" s="4" t="s">
        <v>327</v>
      </c>
      <c r="B43" s="14" t="s">
        <v>40</v>
      </c>
      <c r="C43" s="2" t="s">
        <v>60</v>
      </c>
      <c r="D43" s="1">
        <v>43983</v>
      </c>
      <c r="E43" s="3" t="s">
        <v>323</v>
      </c>
      <c r="F43" s="16">
        <v>0.1956842206200006</v>
      </c>
    </row>
    <row r="44" spans="1:6" ht="39" customHeight="1" x14ac:dyDescent="0.3">
      <c r="A44" s="4" t="s">
        <v>327</v>
      </c>
      <c r="B44" s="14" t="s">
        <v>40</v>
      </c>
      <c r="C44" s="2" t="s">
        <v>60</v>
      </c>
      <c r="D44" s="1">
        <v>43983</v>
      </c>
      <c r="E44" s="3" t="s">
        <v>324</v>
      </c>
      <c r="F44" s="16">
        <v>1.3864597380000114E-2</v>
      </c>
    </row>
    <row r="45" spans="1:6" ht="39" customHeight="1" x14ac:dyDescent="0.3">
      <c r="A45" s="4" t="s">
        <v>327</v>
      </c>
      <c r="B45" s="14" t="s">
        <v>40</v>
      </c>
      <c r="C45" s="2" t="s">
        <v>60</v>
      </c>
      <c r="D45" s="1">
        <v>43983</v>
      </c>
      <c r="E45" s="3" t="s">
        <v>325</v>
      </c>
      <c r="F45" s="16">
        <v>5.594465775999987E-2</v>
      </c>
    </row>
    <row r="46" spans="1:6" ht="39" customHeight="1" x14ac:dyDescent="0.3">
      <c r="A46" s="4" t="s">
        <v>327</v>
      </c>
      <c r="B46" s="14" t="s">
        <v>40</v>
      </c>
      <c r="C46" s="2" t="s">
        <v>60</v>
      </c>
      <c r="D46" s="1">
        <v>43983</v>
      </c>
      <c r="E46" s="3" t="s">
        <v>326</v>
      </c>
      <c r="F46" s="16">
        <v>0.91181584347116151</v>
      </c>
    </row>
    <row r="47" spans="1:6" ht="39" customHeight="1" x14ac:dyDescent="0.3">
      <c r="A47" s="4" t="s">
        <v>327</v>
      </c>
      <c r="B47" s="14" t="s">
        <v>3</v>
      </c>
      <c r="C47" s="2" t="s">
        <v>60</v>
      </c>
      <c r="D47" s="1">
        <v>43983</v>
      </c>
      <c r="E47" s="3" t="s">
        <v>328</v>
      </c>
      <c r="F47" s="17">
        <v>2.3200196176613407E-2</v>
      </c>
    </row>
    <row r="48" spans="1:6" ht="39" customHeight="1" x14ac:dyDescent="0.3">
      <c r="A48" s="4" t="s">
        <v>327</v>
      </c>
      <c r="B48" s="14" t="s">
        <v>3</v>
      </c>
      <c r="C48" s="2" t="s">
        <v>60</v>
      </c>
      <c r="D48" s="1">
        <v>43983</v>
      </c>
      <c r="E48" s="3" t="s">
        <v>282</v>
      </c>
      <c r="F48" s="17">
        <v>4.5685841111381183E-3</v>
      </c>
    </row>
    <row r="49" spans="1:6" ht="39" customHeight="1" x14ac:dyDescent="0.3">
      <c r="A49" s="4" t="s">
        <v>327</v>
      </c>
      <c r="B49" s="14" t="s">
        <v>3</v>
      </c>
      <c r="C49" s="2" t="s">
        <v>60</v>
      </c>
      <c r="D49" s="1">
        <v>43983</v>
      </c>
      <c r="E49" s="3" t="s">
        <v>283</v>
      </c>
      <c r="F49" s="17">
        <v>2.3417739320514167E-2</v>
      </c>
    </row>
    <row r="50" spans="1:6" ht="39" customHeight="1" x14ac:dyDescent="0.3">
      <c r="A50" s="4" t="s">
        <v>327</v>
      </c>
      <c r="B50" s="14" t="s">
        <v>3</v>
      </c>
      <c r="C50" s="2" t="s">
        <v>60</v>
      </c>
      <c r="D50" s="1">
        <v>43983</v>
      </c>
      <c r="E50" s="3" t="s">
        <v>284</v>
      </c>
      <c r="F50" s="17">
        <v>9.4177694426116773E-2</v>
      </c>
    </row>
    <row r="51" spans="1:6" ht="39" customHeight="1" x14ac:dyDescent="0.3">
      <c r="A51" s="4" t="s">
        <v>327</v>
      </c>
      <c r="B51" s="14" t="s">
        <v>3</v>
      </c>
      <c r="C51" s="2" t="s">
        <v>60</v>
      </c>
      <c r="D51" s="1">
        <v>43983</v>
      </c>
      <c r="E51" s="3" t="s">
        <v>285</v>
      </c>
      <c r="F51" s="17">
        <v>1.6038505441833096E-2</v>
      </c>
    </row>
    <row r="52" spans="1:6" ht="39" customHeight="1" x14ac:dyDescent="0.3">
      <c r="A52" s="4" t="s">
        <v>327</v>
      </c>
      <c r="B52" s="14" t="s">
        <v>3</v>
      </c>
      <c r="C52" s="2" t="s">
        <v>60</v>
      </c>
      <c r="D52" s="1">
        <v>43983</v>
      </c>
      <c r="E52" s="3" t="s">
        <v>286</v>
      </c>
      <c r="F52" s="17">
        <v>1.2382147135208112E-4</v>
      </c>
    </row>
    <row r="53" spans="1:6" ht="39" customHeight="1" x14ac:dyDescent="0.3">
      <c r="A53" s="4" t="s">
        <v>327</v>
      </c>
      <c r="B53" s="14" t="s">
        <v>3</v>
      </c>
      <c r="C53" s="2" t="s">
        <v>60</v>
      </c>
      <c r="D53" s="1">
        <v>43983</v>
      </c>
      <c r="E53" s="3" t="s">
        <v>287</v>
      </c>
      <c r="F53" s="17">
        <v>5.3047459898316668E-3</v>
      </c>
    </row>
    <row r="54" spans="1:6" ht="39" customHeight="1" x14ac:dyDescent="0.3">
      <c r="A54" s="4" t="s">
        <v>327</v>
      </c>
      <c r="B54" s="14" t="s">
        <v>3</v>
      </c>
      <c r="C54" s="2" t="s">
        <v>60</v>
      </c>
      <c r="D54" s="1">
        <v>43983</v>
      </c>
      <c r="E54" s="3" t="s">
        <v>288</v>
      </c>
      <c r="F54" s="17">
        <v>3.6687251540829739E-2</v>
      </c>
    </row>
    <row r="55" spans="1:6" ht="39" customHeight="1" x14ac:dyDescent="0.3">
      <c r="A55" s="4" t="s">
        <v>327</v>
      </c>
      <c r="B55" s="14" t="s">
        <v>3</v>
      </c>
      <c r="C55" s="2" t="s">
        <v>60</v>
      </c>
      <c r="D55" s="1">
        <v>43983</v>
      </c>
      <c r="E55" s="3" t="s">
        <v>289</v>
      </c>
      <c r="F55" s="17">
        <v>4.1694456595673841E-2</v>
      </c>
    </row>
    <row r="56" spans="1:6" ht="39" customHeight="1" x14ac:dyDescent="0.3">
      <c r="A56" s="4" t="s">
        <v>327</v>
      </c>
      <c r="B56" s="14" t="s">
        <v>3</v>
      </c>
      <c r="C56" s="2" t="s">
        <v>60</v>
      </c>
      <c r="D56" s="1">
        <v>43983</v>
      </c>
      <c r="E56" s="3" t="s">
        <v>329</v>
      </c>
      <c r="F56" s="17">
        <v>6.3007208513275681E-2</v>
      </c>
    </row>
    <row r="57" spans="1:6" ht="39" customHeight="1" x14ac:dyDescent="0.3">
      <c r="A57" s="4" t="s">
        <v>327</v>
      </c>
      <c r="B57" s="14" t="s">
        <v>3</v>
      </c>
      <c r="C57" s="2" t="s">
        <v>60</v>
      </c>
      <c r="D57" s="1">
        <v>43983</v>
      </c>
      <c r="E57" s="3" t="s">
        <v>330</v>
      </c>
      <c r="F57" s="17">
        <v>0.31381008057344967</v>
      </c>
    </row>
    <row r="58" spans="1:6" ht="39" customHeight="1" x14ac:dyDescent="0.3">
      <c r="A58" s="4" t="s">
        <v>327</v>
      </c>
      <c r="B58" s="14" t="s">
        <v>3</v>
      </c>
      <c r="C58" s="2" t="s">
        <v>60</v>
      </c>
      <c r="D58" s="1">
        <v>43983</v>
      </c>
      <c r="E58" s="3" t="s">
        <v>331</v>
      </c>
      <c r="F58" s="17">
        <v>0</v>
      </c>
    </row>
    <row r="59" spans="1:6" ht="39" customHeight="1" x14ac:dyDescent="0.3">
      <c r="A59" s="4" t="s">
        <v>327</v>
      </c>
      <c r="B59" s="14" t="s">
        <v>3</v>
      </c>
      <c r="C59" s="2" t="s">
        <v>60</v>
      </c>
      <c r="D59" s="1">
        <v>43983</v>
      </c>
      <c r="E59" s="3" t="s">
        <v>332</v>
      </c>
      <c r="F59" s="17">
        <v>0</v>
      </c>
    </row>
    <row r="60" spans="1:6" ht="39" customHeight="1" x14ac:dyDescent="0.3">
      <c r="A60" s="4" t="s">
        <v>327</v>
      </c>
      <c r="B60" s="14" t="s">
        <v>3</v>
      </c>
      <c r="C60" s="2" t="s">
        <v>60</v>
      </c>
      <c r="D60" s="1">
        <v>43983</v>
      </c>
      <c r="E60" s="3" t="s">
        <v>333</v>
      </c>
      <c r="F60" s="17">
        <v>0</v>
      </c>
    </row>
    <row r="61" spans="1:6" ht="39" customHeight="1" x14ac:dyDescent="0.3">
      <c r="A61" s="4" t="s">
        <v>327</v>
      </c>
      <c r="B61" s="14" t="s">
        <v>3</v>
      </c>
      <c r="C61" s="2" t="s">
        <v>60</v>
      </c>
      <c r="D61" s="1">
        <v>43983</v>
      </c>
      <c r="E61" s="3" t="s">
        <v>334</v>
      </c>
      <c r="F61" s="17">
        <v>1.6419125526082723E-5</v>
      </c>
    </row>
    <row r="62" spans="1:6" ht="39" customHeight="1" x14ac:dyDescent="0.3">
      <c r="A62" s="4" t="s">
        <v>327</v>
      </c>
      <c r="B62" s="14" t="s">
        <v>3</v>
      </c>
      <c r="C62" s="2" t="s">
        <v>60</v>
      </c>
      <c r="D62" s="1">
        <v>43983</v>
      </c>
      <c r="E62" s="3" t="s">
        <v>335</v>
      </c>
      <c r="F62" s="17">
        <v>0</v>
      </c>
    </row>
    <row r="63" spans="1:6" ht="39" customHeight="1" x14ac:dyDescent="0.3">
      <c r="A63" s="4" t="s">
        <v>327</v>
      </c>
      <c r="B63" s="14" t="s">
        <v>3</v>
      </c>
      <c r="C63" s="2" t="s">
        <v>60</v>
      </c>
      <c r="D63" s="1">
        <v>43983</v>
      </c>
      <c r="E63" s="3" t="s">
        <v>336</v>
      </c>
      <c r="F63" s="17">
        <v>0</v>
      </c>
    </row>
    <row r="64" spans="1:6" ht="39" customHeight="1" x14ac:dyDescent="0.3">
      <c r="A64" s="4" t="s">
        <v>327</v>
      </c>
      <c r="B64" s="14" t="s">
        <v>3</v>
      </c>
      <c r="C64" s="2" t="s">
        <v>60</v>
      </c>
      <c r="D64" s="1">
        <v>43983</v>
      </c>
      <c r="E64" s="3" t="s">
        <v>337</v>
      </c>
      <c r="F64" s="17">
        <v>0</v>
      </c>
    </row>
    <row r="65" spans="1:6" ht="39" customHeight="1" x14ac:dyDescent="0.3">
      <c r="A65" s="4" t="s">
        <v>327</v>
      </c>
      <c r="B65" s="14" t="s">
        <v>3</v>
      </c>
      <c r="C65" s="2" t="s">
        <v>60</v>
      </c>
      <c r="D65" s="1">
        <v>43983</v>
      </c>
      <c r="E65" s="3" t="s">
        <v>338</v>
      </c>
      <c r="F65" s="17">
        <v>0</v>
      </c>
    </row>
    <row r="66" spans="1:6" ht="39" customHeight="1" x14ac:dyDescent="0.3">
      <c r="A66" s="4" t="s">
        <v>327</v>
      </c>
      <c r="B66" s="14" t="s">
        <v>3</v>
      </c>
      <c r="C66" s="2" t="s">
        <v>60</v>
      </c>
      <c r="D66" s="1">
        <v>43983</v>
      </c>
      <c r="E66" s="3" t="s">
        <v>339</v>
      </c>
      <c r="F66" s="17">
        <v>0</v>
      </c>
    </row>
    <row r="67" spans="1:6" ht="39" customHeight="1" x14ac:dyDescent="0.3">
      <c r="A67" s="4" t="s">
        <v>327</v>
      </c>
      <c r="B67" s="14" t="s">
        <v>3</v>
      </c>
      <c r="C67" s="2" t="s">
        <v>60</v>
      </c>
      <c r="D67" s="1">
        <v>43983</v>
      </c>
      <c r="E67" s="3" t="s">
        <v>340</v>
      </c>
      <c r="F67" s="17">
        <v>0</v>
      </c>
    </row>
    <row r="68" spans="1:6" ht="39" customHeight="1" x14ac:dyDescent="0.3">
      <c r="A68" s="4" t="s">
        <v>327</v>
      </c>
      <c r="B68" s="14" t="s">
        <v>3</v>
      </c>
      <c r="C68" s="2" t="s">
        <v>60</v>
      </c>
      <c r="D68" s="1">
        <v>43983</v>
      </c>
      <c r="E68" s="3" t="s">
        <v>341</v>
      </c>
      <c r="F68" s="17">
        <v>9.1929144517958611E-2</v>
      </c>
    </row>
    <row r="69" spans="1:6" ht="39" customHeight="1" x14ac:dyDescent="0.3">
      <c r="A69" s="4" t="s">
        <v>327</v>
      </c>
      <c r="B69" s="14" t="s">
        <v>3</v>
      </c>
      <c r="C69" s="2" t="s">
        <v>60</v>
      </c>
      <c r="D69" s="1">
        <v>43983</v>
      </c>
      <c r="E69" s="3" t="s">
        <v>342</v>
      </c>
      <c r="F69" s="17">
        <v>0</v>
      </c>
    </row>
    <row r="70" spans="1:6" ht="39" customHeight="1" x14ac:dyDescent="0.3">
      <c r="A70" s="4" t="s">
        <v>327</v>
      </c>
      <c r="B70" s="14" t="s">
        <v>3</v>
      </c>
      <c r="C70" s="2" t="s">
        <v>60</v>
      </c>
      <c r="D70" s="1">
        <v>43983</v>
      </c>
      <c r="E70" s="3" t="s">
        <v>343</v>
      </c>
      <c r="F70" s="17">
        <v>0.34503628517140783</v>
      </c>
    </row>
    <row r="71" spans="1:6" ht="39" customHeight="1" x14ac:dyDescent="0.3">
      <c r="A71" s="4" t="s">
        <v>327</v>
      </c>
      <c r="B71" s="14" t="s">
        <v>3</v>
      </c>
      <c r="C71" s="2" t="s">
        <v>60</v>
      </c>
      <c r="D71" s="1">
        <v>43983</v>
      </c>
      <c r="E71" s="3" t="s">
        <v>291</v>
      </c>
      <c r="F71" s="17">
        <v>0.77123027535875965</v>
      </c>
    </row>
    <row r="72" spans="1:6" ht="39" customHeight="1" x14ac:dyDescent="0.3">
      <c r="A72" s="4" t="s">
        <v>327</v>
      </c>
      <c r="B72" s="14" t="s">
        <v>3</v>
      </c>
      <c r="C72" s="2" t="s">
        <v>60</v>
      </c>
      <c r="D72" s="1">
        <v>43983</v>
      </c>
      <c r="E72" s="3" t="s">
        <v>292</v>
      </c>
      <c r="F72" s="17">
        <v>3.1069884104142357E-2</v>
      </c>
    </row>
    <row r="73" spans="1:6" ht="39" customHeight="1" x14ac:dyDescent="0.3">
      <c r="A73" s="4" t="s">
        <v>327</v>
      </c>
      <c r="B73" s="14" t="s">
        <v>3</v>
      </c>
      <c r="C73" s="2" t="s">
        <v>60</v>
      </c>
      <c r="D73" s="1">
        <v>43983</v>
      </c>
      <c r="E73" s="3" t="s">
        <v>293</v>
      </c>
      <c r="F73" s="17">
        <v>1.1742537702870969E-2</v>
      </c>
    </row>
    <row r="74" spans="1:6" ht="39" customHeight="1" x14ac:dyDescent="0.3">
      <c r="A74" s="4" t="s">
        <v>327</v>
      </c>
      <c r="B74" s="14" t="s">
        <v>3</v>
      </c>
      <c r="C74" s="2" t="s">
        <v>60</v>
      </c>
      <c r="D74" s="1">
        <v>43983</v>
      </c>
      <c r="E74" s="3" t="s">
        <v>294</v>
      </c>
      <c r="F74" s="17">
        <v>4.6165086860101449E-2</v>
      </c>
    </row>
    <row r="75" spans="1:6" ht="39" customHeight="1" x14ac:dyDescent="0.3">
      <c r="A75" s="4" t="s">
        <v>327</v>
      </c>
      <c r="B75" s="14" t="s">
        <v>3</v>
      </c>
      <c r="C75" s="2" t="s">
        <v>60</v>
      </c>
      <c r="D75" s="1">
        <v>43983</v>
      </c>
      <c r="E75" s="3" t="s">
        <v>295</v>
      </c>
      <c r="F75" s="17">
        <v>1.0976001180190683E-2</v>
      </c>
    </row>
    <row r="76" spans="1:6" ht="39" customHeight="1" x14ac:dyDescent="0.3">
      <c r="A76" s="4" t="s">
        <v>327</v>
      </c>
      <c r="B76" s="14" t="s">
        <v>3</v>
      </c>
      <c r="C76" s="2" t="s">
        <v>60</v>
      </c>
      <c r="D76" s="1">
        <v>43983</v>
      </c>
      <c r="E76" s="3" t="s">
        <v>296</v>
      </c>
      <c r="F76" s="17">
        <v>6.3226113840072788E-3</v>
      </c>
    </row>
    <row r="77" spans="1:6" ht="39" customHeight="1" x14ac:dyDescent="0.3">
      <c r="A77" s="4" t="s">
        <v>327</v>
      </c>
      <c r="B77" s="14" t="s">
        <v>3</v>
      </c>
      <c r="C77" s="2" t="s">
        <v>60</v>
      </c>
      <c r="D77" s="1">
        <v>43983</v>
      </c>
      <c r="E77" s="3" t="s">
        <v>297</v>
      </c>
      <c r="F77" s="17">
        <v>3.7541114354775744E-2</v>
      </c>
    </row>
    <row r="78" spans="1:6" ht="39" customHeight="1" x14ac:dyDescent="0.3">
      <c r="A78" s="4" t="s">
        <v>327</v>
      </c>
      <c r="B78" s="14" t="s">
        <v>3</v>
      </c>
      <c r="C78" s="2" t="s">
        <v>60</v>
      </c>
      <c r="D78" s="1">
        <v>43983</v>
      </c>
      <c r="E78" s="3" t="s">
        <v>298</v>
      </c>
      <c r="F78" s="17">
        <v>0.10563895115562455</v>
      </c>
    </row>
    <row r="79" spans="1:6" ht="39" customHeight="1" x14ac:dyDescent="0.3">
      <c r="A79" s="4" t="s">
        <v>327</v>
      </c>
      <c r="B79" s="14" t="s">
        <v>3</v>
      </c>
      <c r="C79" s="2" t="s">
        <v>60</v>
      </c>
      <c r="D79" s="1">
        <v>43983</v>
      </c>
      <c r="E79" s="3" t="s">
        <v>344</v>
      </c>
      <c r="F79" s="17">
        <v>0.23934928318159246</v>
      </c>
    </row>
    <row r="80" spans="1:6" ht="39" customHeight="1" x14ac:dyDescent="0.3">
      <c r="A80" s="4" t="s">
        <v>327</v>
      </c>
      <c r="B80" s="14" t="s">
        <v>3</v>
      </c>
      <c r="C80" s="2" t="s">
        <v>60</v>
      </c>
      <c r="D80" s="1">
        <v>43983</v>
      </c>
      <c r="E80" s="3" t="s">
        <v>345</v>
      </c>
      <c r="F80" s="17">
        <v>0.50480192633169907</v>
      </c>
    </row>
    <row r="81" spans="1:6" ht="39" customHeight="1" x14ac:dyDescent="0.3">
      <c r="A81" s="4" t="s">
        <v>327</v>
      </c>
      <c r="B81" s="14" t="s">
        <v>3</v>
      </c>
      <c r="C81" s="2" t="s">
        <v>60</v>
      </c>
      <c r="D81" s="1">
        <v>43983</v>
      </c>
      <c r="E81" s="3" t="s">
        <v>346</v>
      </c>
      <c r="F81" s="17">
        <v>0</v>
      </c>
    </row>
    <row r="82" spans="1:6" ht="39" customHeight="1" x14ac:dyDescent="0.3">
      <c r="A82" s="4" t="s">
        <v>327</v>
      </c>
      <c r="B82" s="14" t="s">
        <v>3</v>
      </c>
      <c r="C82" s="2" t="s">
        <v>60</v>
      </c>
      <c r="D82" s="1">
        <v>43983</v>
      </c>
      <c r="E82" s="3" t="s">
        <v>347</v>
      </c>
      <c r="F82" s="17">
        <v>7.9646791277373681E-3</v>
      </c>
    </row>
    <row r="83" spans="1:6" ht="39" customHeight="1" x14ac:dyDescent="0.3">
      <c r="A83" s="4" t="s">
        <v>327</v>
      </c>
      <c r="B83" s="14" t="s">
        <v>3</v>
      </c>
      <c r="C83" s="2" t="s">
        <v>60</v>
      </c>
      <c r="D83" s="1">
        <v>43983</v>
      </c>
      <c r="E83" s="3" t="s">
        <v>348</v>
      </c>
      <c r="F83" s="17">
        <v>0.11234065514719788</v>
      </c>
    </row>
    <row r="84" spans="1:6" ht="39" customHeight="1" x14ac:dyDescent="0.3">
      <c r="A84" s="4" t="s">
        <v>327</v>
      </c>
      <c r="B84" s="14" t="s">
        <v>3</v>
      </c>
      <c r="C84" s="2" t="s">
        <v>60</v>
      </c>
      <c r="D84" s="1">
        <v>43983</v>
      </c>
      <c r="E84" s="3" t="s">
        <v>349</v>
      </c>
      <c r="F84" s="17">
        <v>2.9386771310003267E-3</v>
      </c>
    </row>
    <row r="85" spans="1:6" ht="39" customHeight="1" x14ac:dyDescent="0.3">
      <c r="A85" s="4" t="s">
        <v>327</v>
      </c>
      <c r="B85" s="14" t="s">
        <v>3</v>
      </c>
      <c r="C85" s="2" t="s">
        <v>60</v>
      </c>
      <c r="D85" s="1">
        <v>43983</v>
      </c>
      <c r="E85" s="3" t="s">
        <v>350</v>
      </c>
      <c r="F85" s="17">
        <v>6.5998214037522711E-4</v>
      </c>
    </row>
    <row r="86" spans="1:6" ht="39" customHeight="1" x14ac:dyDescent="0.3">
      <c r="A86" s="4" t="s">
        <v>327</v>
      </c>
      <c r="B86" s="14" t="s">
        <v>3</v>
      </c>
      <c r="C86" s="2" t="s">
        <v>60</v>
      </c>
      <c r="D86" s="1">
        <v>43983</v>
      </c>
      <c r="E86" s="3" t="s">
        <v>351</v>
      </c>
      <c r="F86" s="17">
        <v>0</v>
      </c>
    </row>
    <row r="87" spans="1:6" ht="39" customHeight="1" x14ac:dyDescent="0.3">
      <c r="A87" s="4" t="s">
        <v>327</v>
      </c>
      <c r="B87" s="14" t="s">
        <v>3</v>
      </c>
      <c r="C87" s="2" t="s">
        <v>60</v>
      </c>
      <c r="D87" s="1">
        <v>43983</v>
      </c>
      <c r="E87" s="3" t="s">
        <v>352</v>
      </c>
      <c r="F87" s="17">
        <v>0</v>
      </c>
    </row>
    <row r="88" spans="1:6" ht="39" customHeight="1" x14ac:dyDescent="0.3">
      <c r="A88" s="4" t="s">
        <v>327</v>
      </c>
      <c r="B88" s="14" t="s">
        <v>3</v>
      </c>
      <c r="C88" s="2" t="s">
        <v>60</v>
      </c>
      <c r="D88" s="1">
        <v>43983</v>
      </c>
      <c r="E88" s="3" t="s">
        <v>353</v>
      </c>
      <c r="F88" s="17">
        <v>0</v>
      </c>
    </row>
    <row r="89" spans="1:6" ht="39" customHeight="1" x14ac:dyDescent="0.3">
      <c r="A89" s="4" t="s">
        <v>327</v>
      </c>
      <c r="B89" s="14" t="s">
        <v>3</v>
      </c>
      <c r="C89" s="2" t="s">
        <v>60</v>
      </c>
      <c r="D89" s="1">
        <v>43983</v>
      </c>
      <c r="E89" s="3" t="s">
        <v>354</v>
      </c>
      <c r="F89" s="17">
        <v>3.3064357409958462E-3</v>
      </c>
    </row>
    <row r="90" spans="1:6" ht="39" customHeight="1" x14ac:dyDescent="0.3">
      <c r="A90" s="4" t="s">
        <v>327</v>
      </c>
      <c r="B90" s="14" t="s">
        <v>3</v>
      </c>
      <c r="C90" s="2" t="s">
        <v>60</v>
      </c>
      <c r="D90" s="1">
        <v>43983</v>
      </c>
      <c r="E90" s="3" t="s">
        <v>355</v>
      </c>
      <c r="F90" s="17">
        <v>6.8143958164865848E-2</v>
      </c>
    </row>
    <row r="91" spans="1:6" ht="39" customHeight="1" x14ac:dyDescent="0.3">
      <c r="A91" s="4" t="s">
        <v>327</v>
      </c>
      <c r="B91" s="14" t="s">
        <v>3</v>
      </c>
      <c r="C91" s="2" t="s">
        <v>60</v>
      </c>
      <c r="D91" s="1">
        <v>43983</v>
      </c>
      <c r="E91" s="3" t="s">
        <v>356</v>
      </c>
      <c r="F91" s="17">
        <v>0.22832362014842925</v>
      </c>
    </row>
    <row r="92" spans="1:6" ht="39" customHeight="1" x14ac:dyDescent="0.3">
      <c r="A92" s="4" t="s">
        <v>327</v>
      </c>
      <c r="B92" s="14" t="s">
        <v>3</v>
      </c>
      <c r="C92" s="2" t="s">
        <v>60</v>
      </c>
      <c r="D92" s="1">
        <v>43983</v>
      </c>
      <c r="E92" s="3" t="s">
        <v>357</v>
      </c>
      <c r="F92" s="17">
        <v>5.7982305460784492E-2</v>
      </c>
    </row>
    <row r="93" spans="1:6" ht="39" customHeight="1" x14ac:dyDescent="0.3">
      <c r="A93" s="4" t="s">
        <v>327</v>
      </c>
      <c r="B93" s="14" t="s">
        <v>3</v>
      </c>
      <c r="C93" s="2" t="s">
        <v>60</v>
      </c>
      <c r="D93" s="1">
        <v>43983</v>
      </c>
      <c r="E93" s="3" t="s">
        <v>358</v>
      </c>
      <c r="F93" s="17">
        <v>9.9379056159888332E-2</v>
      </c>
    </row>
    <row r="94" spans="1:6" ht="39" customHeight="1" x14ac:dyDescent="0.3">
      <c r="A94" s="4" t="s">
        <v>327</v>
      </c>
      <c r="B94" s="14" t="s">
        <v>3</v>
      </c>
      <c r="C94" s="2" t="s">
        <v>60</v>
      </c>
      <c r="D94" s="1">
        <v>43983</v>
      </c>
      <c r="E94" s="3" t="s">
        <v>300</v>
      </c>
      <c r="F94" s="17">
        <v>0.14270950568173685</v>
      </c>
    </row>
    <row r="95" spans="1:6" ht="39" customHeight="1" x14ac:dyDescent="0.3">
      <c r="A95" s="4" t="s">
        <v>327</v>
      </c>
      <c r="B95" s="14" t="s">
        <v>3</v>
      </c>
      <c r="C95" s="2" t="s">
        <v>60</v>
      </c>
      <c r="D95" s="1">
        <v>43983</v>
      </c>
      <c r="E95" s="3" t="s">
        <v>301</v>
      </c>
      <c r="F95" s="17">
        <v>6.9779310951043672E-2</v>
      </c>
    </row>
    <row r="96" spans="1:6" ht="39" customHeight="1" x14ac:dyDescent="0.3">
      <c r="A96" s="4" t="s">
        <v>327</v>
      </c>
      <c r="B96" s="14" t="s">
        <v>3</v>
      </c>
      <c r="C96" s="2" t="s">
        <v>60</v>
      </c>
      <c r="D96" s="1">
        <v>43983</v>
      </c>
      <c r="E96" s="3" t="s">
        <v>302</v>
      </c>
      <c r="F96" s="17">
        <v>4.0080268857623676E-2</v>
      </c>
    </row>
    <row r="97" spans="1:6" ht="39" customHeight="1" x14ac:dyDescent="0.3">
      <c r="A97" s="4" t="s">
        <v>327</v>
      </c>
      <c r="B97" s="14" t="s">
        <v>3</v>
      </c>
      <c r="C97" s="2" t="s">
        <v>60</v>
      </c>
      <c r="D97" s="1">
        <v>43983</v>
      </c>
      <c r="E97" s="3" t="s">
        <v>303</v>
      </c>
      <c r="F97" s="17">
        <v>0.10239347521126801</v>
      </c>
    </row>
    <row r="98" spans="1:6" ht="39" customHeight="1" x14ac:dyDescent="0.3">
      <c r="A98" s="4" t="s">
        <v>327</v>
      </c>
      <c r="B98" s="14" t="s">
        <v>3</v>
      </c>
      <c r="C98" s="2" t="s">
        <v>60</v>
      </c>
      <c r="D98" s="1">
        <v>43983</v>
      </c>
      <c r="E98" s="3" t="s">
        <v>304</v>
      </c>
      <c r="F98" s="17">
        <v>7.6990125620155043E-3</v>
      </c>
    </row>
    <row r="99" spans="1:6" ht="39" customHeight="1" x14ac:dyDescent="0.3">
      <c r="A99" s="4" t="s">
        <v>327</v>
      </c>
      <c r="B99" s="14" t="s">
        <v>3</v>
      </c>
      <c r="C99" s="2" t="s">
        <v>60</v>
      </c>
      <c r="D99" s="1">
        <v>43983</v>
      </c>
      <c r="E99" s="3" t="s">
        <v>305</v>
      </c>
      <c r="F99" s="17">
        <v>0.22447633444606671</v>
      </c>
    </row>
    <row r="100" spans="1:6" ht="39" customHeight="1" x14ac:dyDescent="0.3">
      <c r="A100" s="4" t="s">
        <v>327</v>
      </c>
      <c r="B100" s="14" t="s">
        <v>3</v>
      </c>
      <c r="C100" s="2" t="s">
        <v>60</v>
      </c>
      <c r="D100" s="1">
        <v>43983</v>
      </c>
      <c r="E100" s="3" t="s">
        <v>306</v>
      </c>
      <c r="F100" s="17">
        <v>0.36996086532370392</v>
      </c>
    </row>
    <row r="101" spans="1:6" ht="39" customHeight="1" x14ac:dyDescent="0.3">
      <c r="A101" s="4" t="s">
        <v>327</v>
      </c>
      <c r="B101" s="14" t="s">
        <v>3</v>
      </c>
      <c r="C101" s="2" t="s">
        <v>60</v>
      </c>
      <c r="D101" s="1">
        <v>43983</v>
      </c>
      <c r="E101" s="3" t="s">
        <v>307</v>
      </c>
      <c r="F101" s="17">
        <v>0.24389241550022478</v>
      </c>
    </row>
    <row r="102" spans="1:6" ht="39" customHeight="1" x14ac:dyDescent="0.3">
      <c r="A102" s="4" t="s">
        <v>327</v>
      </c>
      <c r="B102" s="14" t="s">
        <v>3</v>
      </c>
      <c r="C102" s="2" t="s">
        <v>60</v>
      </c>
      <c r="D102" s="1">
        <v>43983</v>
      </c>
      <c r="E102" s="3" t="s">
        <v>359</v>
      </c>
      <c r="F102" s="17">
        <v>0.36491988614459142</v>
      </c>
    </row>
    <row r="103" spans="1:6" ht="39" customHeight="1" x14ac:dyDescent="0.3">
      <c r="A103" s="4" t="s">
        <v>327</v>
      </c>
      <c r="B103" s="14" t="s">
        <v>3</v>
      </c>
      <c r="C103" s="2" t="s">
        <v>60</v>
      </c>
      <c r="D103" s="1">
        <v>43983</v>
      </c>
      <c r="E103" s="3" t="s">
        <v>360</v>
      </c>
      <c r="F103" s="17">
        <v>7.8570776340401781E-4</v>
      </c>
    </row>
    <row r="104" spans="1:6" ht="39" customHeight="1" x14ac:dyDescent="0.3">
      <c r="A104" s="4" t="s">
        <v>327</v>
      </c>
      <c r="B104" s="14" t="s">
        <v>3</v>
      </c>
      <c r="C104" s="2" t="s">
        <v>60</v>
      </c>
      <c r="D104" s="1">
        <v>43983</v>
      </c>
      <c r="E104" s="3" t="s">
        <v>361</v>
      </c>
      <c r="F104" s="17">
        <v>0</v>
      </c>
    </row>
    <row r="105" spans="1:6" ht="39" customHeight="1" x14ac:dyDescent="0.3">
      <c r="A105" s="4" t="s">
        <v>327</v>
      </c>
      <c r="B105" s="14" t="s">
        <v>3</v>
      </c>
      <c r="C105" s="2" t="s">
        <v>60</v>
      </c>
      <c r="D105" s="1">
        <v>43983</v>
      </c>
      <c r="E105" s="3" t="s">
        <v>362</v>
      </c>
      <c r="F105" s="17">
        <v>6.0405593062745164E-2</v>
      </c>
    </row>
    <row r="106" spans="1:6" ht="39" customHeight="1" x14ac:dyDescent="0.3">
      <c r="A106" s="4" t="s">
        <v>327</v>
      </c>
      <c r="B106" s="14" t="s">
        <v>3</v>
      </c>
      <c r="C106" s="2" t="s">
        <v>60</v>
      </c>
      <c r="D106" s="1">
        <v>43983</v>
      </c>
      <c r="E106" s="3" t="s">
        <v>363</v>
      </c>
      <c r="F106" s="17">
        <v>2.3195409268199265E-2</v>
      </c>
    </row>
    <row r="107" spans="1:6" ht="39" customHeight="1" x14ac:dyDescent="0.3">
      <c r="A107" s="4" t="s">
        <v>327</v>
      </c>
      <c r="B107" s="14" t="s">
        <v>3</v>
      </c>
      <c r="C107" s="2" t="s">
        <v>60</v>
      </c>
      <c r="D107" s="1">
        <v>43983</v>
      </c>
      <c r="E107" s="3" t="s">
        <v>364</v>
      </c>
      <c r="F107" s="17">
        <v>1.9253312521891892E-2</v>
      </c>
    </row>
    <row r="108" spans="1:6" ht="39" customHeight="1" x14ac:dyDescent="0.3">
      <c r="A108" s="4" t="s">
        <v>327</v>
      </c>
      <c r="B108" s="14" t="s">
        <v>3</v>
      </c>
      <c r="C108" s="2" t="s">
        <v>60</v>
      </c>
      <c r="D108" s="1">
        <v>43983</v>
      </c>
      <c r="E108" s="3" t="s">
        <v>365</v>
      </c>
      <c r="F108" s="17">
        <v>1.0673739583780298E-2</v>
      </c>
    </row>
    <row r="109" spans="1:6" ht="39" customHeight="1" x14ac:dyDescent="0.3">
      <c r="A109" s="4" t="s">
        <v>327</v>
      </c>
      <c r="B109" s="14" t="s">
        <v>3</v>
      </c>
      <c r="C109" s="2" t="s">
        <v>60</v>
      </c>
      <c r="D109" s="1">
        <v>43983</v>
      </c>
      <c r="E109" s="3" t="s">
        <v>366</v>
      </c>
      <c r="F109" s="17">
        <v>6.8231785086923027E-2</v>
      </c>
    </row>
    <row r="110" spans="1:6" ht="39" customHeight="1" x14ac:dyDescent="0.3">
      <c r="A110" s="4" t="s">
        <v>327</v>
      </c>
      <c r="B110" s="14" t="s">
        <v>3</v>
      </c>
      <c r="C110" s="2" t="s">
        <v>60</v>
      </c>
      <c r="D110" s="1">
        <v>43983</v>
      </c>
      <c r="E110" s="3" t="s">
        <v>367</v>
      </c>
      <c r="F110" s="17">
        <v>0</v>
      </c>
    </row>
    <row r="111" spans="1:6" ht="39" customHeight="1" x14ac:dyDescent="0.3">
      <c r="A111" s="4" t="s">
        <v>327</v>
      </c>
      <c r="B111" s="14" t="s">
        <v>3</v>
      </c>
      <c r="C111" s="2" t="s">
        <v>60</v>
      </c>
      <c r="D111" s="1">
        <v>43983</v>
      </c>
      <c r="E111" s="3" t="s">
        <v>368</v>
      </c>
      <c r="F111" s="17">
        <v>1.9581485519358865E-4</v>
      </c>
    </row>
    <row r="112" spans="1:6" ht="39" customHeight="1" x14ac:dyDescent="0.3">
      <c r="A112" s="4" t="s">
        <v>327</v>
      </c>
      <c r="B112" s="14" t="s">
        <v>3</v>
      </c>
      <c r="C112" s="2" t="s">
        <v>60</v>
      </c>
      <c r="D112" s="1">
        <v>43983</v>
      </c>
      <c r="E112" s="3" t="s">
        <v>369</v>
      </c>
      <c r="F112" s="17">
        <v>6.455422160992012E-3</v>
      </c>
    </row>
    <row r="113" spans="1:6" ht="39" customHeight="1" x14ac:dyDescent="0.3">
      <c r="A113" s="4" t="s">
        <v>327</v>
      </c>
      <c r="B113" s="14" t="s">
        <v>3</v>
      </c>
      <c r="C113" s="2" t="s">
        <v>60</v>
      </c>
      <c r="D113" s="1">
        <v>43983</v>
      </c>
      <c r="E113" s="3" t="s">
        <v>370</v>
      </c>
      <c r="F113" s="17">
        <v>1.9816948036311993E-4</v>
      </c>
    </row>
    <row r="114" spans="1:6" ht="39" customHeight="1" x14ac:dyDescent="0.3">
      <c r="A114" s="4" t="s">
        <v>327</v>
      </c>
      <c r="B114" s="14" t="s">
        <v>3</v>
      </c>
      <c r="C114" s="2" t="s">
        <v>60</v>
      </c>
      <c r="D114" s="1">
        <v>43983</v>
      </c>
      <c r="E114" s="3" t="s">
        <v>371</v>
      </c>
      <c r="F114" s="17">
        <v>0.21155543264630308</v>
      </c>
    </row>
    <row r="115" spans="1:6" ht="39" customHeight="1" x14ac:dyDescent="0.3">
      <c r="A115" s="4" t="s">
        <v>327</v>
      </c>
      <c r="B115" s="14" t="s">
        <v>3</v>
      </c>
      <c r="C115" s="2" t="s">
        <v>60</v>
      </c>
      <c r="D115" s="1">
        <v>43983</v>
      </c>
      <c r="E115" s="3" t="s">
        <v>372</v>
      </c>
      <c r="F115" s="17">
        <v>0.33597214692382243</v>
      </c>
    </row>
    <row r="116" spans="1:6" ht="39" customHeight="1" x14ac:dyDescent="0.3">
      <c r="A116" s="4" t="s">
        <v>327</v>
      </c>
      <c r="B116" s="14" t="s">
        <v>3</v>
      </c>
      <c r="C116" s="2" t="s">
        <v>60</v>
      </c>
      <c r="D116" s="1">
        <v>43983</v>
      </c>
      <c r="E116" s="3" t="s">
        <v>373</v>
      </c>
      <c r="F116" s="17">
        <v>0.44239988735298985</v>
      </c>
    </row>
    <row r="117" spans="1:6" ht="39" customHeight="1" x14ac:dyDescent="0.3">
      <c r="A117" s="4" t="s">
        <v>327</v>
      </c>
      <c r="B117" s="14" t="s">
        <v>3</v>
      </c>
      <c r="C117" s="2" t="s">
        <v>60</v>
      </c>
      <c r="D117" s="1">
        <v>43983</v>
      </c>
      <c r="E117" s="3" t="s">
        <v>309</v>
      </c>
      <c r="F117" s="17">
        <v>8.1491634848365399E-2</v>
      </c>
    </row>
    <row r="118" spans="1:6" ht="39" customHeight="1" x14ac:dyDescent="0.3">
      <c r="A118" s="4" t="s">
        <v>327</v>
      </c>
      <c r="B118" s="14" t="s">
        <v>3</v>
      </c>
      <c r="C118" s="2" t="s">
        <v>60</v>
      </c>
      <c r="D118" s="1">
        <v>43983</v>
      </c>
      <c r="E118" s="3" t="s">
        <v>310</v>
      </c>
      <c r="F118" s="17">
        <v>0.86575415087270535</v>
      </c>
    </row>
    <row r="119" spans="1:6" ht="39" customHeight="1" x14ac:dyDescent="0.3">
      <c r="A119" s="4" t="s">
        <v>327</v>
      </c>
      <c r="B119" s="14" t="s">
        <v>3</v>
      </c>
      <c r="C119" s="2" t="s">
        <v>60</v>
      </c>
      <c r="D119" s="1">
        <v>43983</v>
      </c>
      <c r="E119" s="3" t="s">
        <v>311</v>
      </c>
      <c r="F119" s="17">
        <v>0.23992719026615242</v>
      </c>
    </row>
    <row r="120" spans="1:6" ht="39" customHeight="1" x14ac:dyDescent="0.3">
      <c r="A120" s="4" t="s">
        <v>327</v>
      </c>
      <c r="B120" s="14" t="s">
        <v>3</v>
      </c>
      <c r="C120" s="2" t="s">
        <v>60</v>
      </c>
      <c r="D120" s="1">
        <v>43983</v>
      </c>
      <c r="E120" s="3" t="s">
        <v>312</v>
      </c>
      <c r="F120" s="17">
        <v>0.66657263085220397</v>
      </c>
    </row>
    <row r="121" spans="1:6" ht="39" customHeight="1" x14ac:dyDescent="0.3">
      <c r="A121" s="4" t="s">
        <v>327</v>
      </c>
      <c r="B121" s="14" t="s">
        <v>3</v>
      </c>
      <c r="C121" s="2" t="s">
        <v>60</v>
      </c>
      <c r="D121" s="1">
        <v>43983</v>
      </c>
      <c r="E121" s="3" t="s">
        <v>313</v>
      </c>
      <c r="F121" s="17">
        <v>0.50877036467775494</v>
      </c>
    </row>
    <row r="122" spans="1:6" ht="39" customHeight="1" x14ac:dyDescent="0.3">
      <c r="A122" s="4" t="s">
        <v>327</v>
      </c>
      <c r="B122" s="14" t="s">
        <v>3</v>
      </c>
      <c r="C122" s="2" t="s">
        <v>60</v>
      </c>
      <c r="D122" s="1">
        <v>43983</v>
      </c>
      <c r="E122" s="3" t="s">
        <v>314</v>
      </c>
      <c r="F122" s="17">
        <v>0.62467152612448495</v>
      </c>
    </row>
    <row r="123" spans="1:6" ht="39" customHeight="1" x14ac:dyDescent="0.3">
      <c r="A123" s="4" t="s">
        <v>327</v>
      </c>
      <c r="B123" s="14" t="s">
        <v>3</v>
      </c>
      <c r="C123" s="2" t="s">
        <v>60</v>
      </c>
      <c r="D123" s="1">
        <v>43983</v>
      </c>
      <c r="E123" s="3" t="s">
        <v>315</v>
      </c>
      <c r="F123" s="17">
        <v>0.54228836775570199</v>
      </c>
    </row>
    <row r="124" spans="1:6" ht="39" customHeight="1" x14ac:dyDescent="0.3">
      <c r="A124" s="4" t="s">
        <v>327</v>
      </c>
      <c r="B124" s="14" t="s">
        <v>3</v>
      </c>
      <c r="C124" s="2" t="s">
        <v>60</v>
      </c>
      <c r="D124" s="1">
        <v>43983</v>
      </c>
      <c r="E124" s="3" t="s">
        <v>316</v>
      </c>
      <c r="F124" s="17">
        <v>0.54947449449002794</v>
      </c>
    </row>
    <row r="125" spans="1:6" ht="39" customHeight="1" x14ac:dyDescent="0.3">
      <c r="A125" s="4" t="s">
        <v>327</v>
      </c>
      <c r="B125" s="14" t="s">
        <v>3</v>
      </c>
      <c r="C125" s="2" t="s">
        <v>60</v>
      </c>
      <c r="D125" s="1">
        <v>43983</v>
      </c>
      <c r="E125" s="3" t="s">
        <v>374</v>
      </c>
      <c r="F125" s="17">
        <v>0.32924271733528532</v>
      </c>
    </row>
    <row r="126" spans="1:6" ht="39" customHeight="1" x14ac:dyDescent="0.3">
      <c r="A126" s="4" t="s">
        <v>327</v>
      </c>
      <c r="B126" s="14" t="s">
        <v>3</v>
      </c>
      <c r="C126" s="2" t="s">
        <v>60</v>
      </c>
      <c r="D126" s="1">
        <v>43983</v>
      </c>
      <c r="E126" s="3" t="s">
        <v>375</v>
      </c>
      <c r="F126" s="17">
        <v>0.15597581248592227</v>
      </c>
    </row>
    <row r="127" spans="1:6" ht="39" customHeight="1" x14ac:dyDescent="0.3">
      <c r="A127" s="4" t="s">
        <v>327</v>
      </c>
      <c r="B127" s="14" t="s">
        <v>3</v>
      </c>
      <c r="C127" s="2" t="s">
        <v>60</v>
      </c>
      <c r="D127" s="1">
        <v>43983</v>
      </c>
      <c r="E127" s="3" t="s">
        <v>376</v>
      </c>
      <c r="F127" s="17">
        <v>0</v>
      </c>
    </row>
    <row r="128" spans="1:6" ht="39" customHeight="1" x14ac:dyDescent="0.3">
      <c r="A128" s="4" t="s">
        <v>327</v>
      </c>
      <c r="B128" s="14" t="s">
        <v>3</v>
      </c>
      <c r="C128" s="2" t="s">
        <v>60</v>
      </c>
      <c r="D128" s="1">
        <v>43983</v>
      </c>
      <c r="E128" s="3" t="s">
        <v>377</v>
      </c>
      <c r="F128" s="17">
        <v>0.12046915981842857</v>
      </c>
    </row>
    <row r="129" spans="1:6" ht="39" customHeight="1" x14ac:dyDescent="0.3">
      <c r="A129" s="4" t="s">
        <v>327</v>
      </c>
      <c r="B129" s="14" t="s">
        <v>3</v>
      </c>
      <c r="C129" s="2" t="s">
        <v>60</v>
      </c>
      <c r="D129" s="1">
        <v>43983</v>
      </c>
      <c r="E129" s="3" t="s">
        <v>378</v>
      </c>
      <c r="F129" s="17">
        <v>0.86446395610530302</v>
      </c>
    </row>
    <row r="130" spans="1:6" ht="39" customHeight="1" x14ac:dyDescent="0.3">
      <c r="A130" s="4" t="s">
        <v>327</v>
      </c>
      <c r="B130" s="14" t="s">
        <v>3</v>
      </c>
      <c r="C130" s="2" t="s">
        <v>60</v>
      </c>
      <c r="D130" s="1">
        <v>43983</v>
      </c>
      <c r="E130" s="3" t="s">
        <v>379</v>
      </c>
      <c r="F130" s="17">
        <v>0.97779159122158177</v>
      </c>
    </row>
    <row r="131" spans="1:6" ht="39" customHeight="1" x14ac:dyDescent="0.3">
      <c r="A131" s="4" t="s">
        <v>327</v>
      </c>
      <c r="B131" s="14" t="s">
        <v>3</v>
      </c>
      <c r="C131" s="2" t="s">
        <v>60</v>
      </c>
      <c r="D131" s="1">
        <v>43983</v>
      </c>
      <c r="E131" s="3" t="s">
        <v>380</v>
      </c>
      <c r="F131" s="17">
        <v>0.98866627827584452</v>
      </c>
    </row>
    <row r="132" spans="1:6" ht="39" customHeight="1" x14ac:dyDescent="0.3">
      <c r="A132" s="4" t="s">
        <v>327</v>
      </c>
      <c r="B132" s="14" t="s">
        <v>3</v>
      </c>
      <c r="C132" s="2" t="s">
        <v>60</v>
      </c>
      <c r="D132" s="1">
        <v>43983</v>
      </c>
      <c r="E132" s="3" t="s">
        <v>381</v>
      </c>
      <c r="F132" s="17">
        <v>0.92671128860168772</v>
      </c>
    </row>
    <row r="133" spans="1:6" ht="39" customHeight="1" x14ac:dyDescent="0.3">
      <c r="A133" s="4" t="s">
        <v>327</v>
      </c>
      <c r="B133" s="14" t="s">
        <v>3</v>
      </c>
      <c r="C133" s="2" t="s">
        <v>60</v>
      </c>
      <c r="D133" s="1">
        <v>43983</v>
      </c>
      <c r="E133" s="3" t="s">
        <v>382</v>
      </c>
      <c r="F133" s="17">
        <v>0</v>
      </c>
    </row>
    <row r="134" spans="1:6" ht="39" customHeight="1" x14ac:dyDescent="0.3">
      <c r="A134" s="4" t="s">
        <v>327</v>
      </c>
      <c r="B134" s="14" t="s">
        <v>3</v>
      </c>
      <c r="C134" s="2" t="s">
        <v>60</v>
      </c>
      <c r="D134" s="1">
        <v>43983</v>
      </c>
      <c r="E134" s="3" t="s">
        <v>383</v>
      </c>
      <c r="F134" s="17">
        <v>0.20769899992029367</v>
      </c>
    </row>
    <row r="135" spans="1:6" ht="39" customHeight="1" x14ac:dyDescent="0.3">
      <c r="A135" s="4" t="s">
        <v>327</v>
      </c>
      <c r="B135" s="14" t="s">
        <v>3</v>
      </c>
      <c r="C135" s="2" t="s">
        <v>60</v>
      </c>
      <c r="D135" s="1">
        <v>43983</v>
      </c>
      <c r="E135" s="3" t="s">
        <v>384</v>
      </c>
      <c r="F135" s="17">
        <v>0.99023814209801542</v>
      </c>
    </row>
    <row r="136" spans="1:6" ht="39" customHeight="1" x14ac:dyDescent="0.3">
      <c r="A136" s="4" t="s">
        <v>327</v>
      </c>
      <c r="B136" s="14" t="s">
        <v>3</v>
      </c>
      <c r="C136" s="2" t="s">
        <v>60</v>
      </c>
      <c r="D136" s="1">
        <v>43983</v>
      </c>
      <c r="E136" s="3" t="s">
        <v>385</v>
      </c>
      <c r="F136" s="17">
        <v>0.23762780797984287</v>
      </c>
    </row>
    <row r="137" spans="1:6" ht="39" customHeight="1" x14ac:dyDescent="0.3">
      <c r="A137" s="4" t="s">
        <v>327</v>
      </c>
      <c r="B137" s="14" t="s">
        <v>3</v>
      </c>
      <c r="C137" s="2" t="s">
        <v>60</v>
      </c>
      <c r="D137" s="1">
        <v>43983</v>
      </c>
      <c r="E137" s="3" t="s">
        <v>386</v>
      </c>
      <c r="F137" s="17">
        <v>0.39254381914078329</v>
      </c>
    </row>
    <row r="138" spans="1:6" ht="39" customHeight="1" x14ac:dyDescent="0.3">
      <c r="A138" s="4" t="s">
        <v>327</v>
      </c>
      <c r="B138" s="14" t="s">
        <v>3</v>
      </c>
      <c r="C138" s="2" t="s">
        <v>60</v>
      </c>
      <c r="D138" s="1">
        <v>43983</v>
      </c>
      <c r="E138" s="3" t="s">
        <v>387</v>
      </c>
      <c r="F138" s="17">
        <v>0.43994551465289039</v>
      </c>
    </row>
    <row r="139" spans="1:6" ht="39" customHeight="1" x14ac:dyDescent="0.3">
      <c r="A139" s="4" t="s">
        <v>327</v>
      </c>
      <c r="B139" s="14" t="s">
        <v>3</v>
      </c>
      <c r="C139" s="2" t="s">
        <v>60</v>
      </c>
      <c r="D139" s="1">
        <v>43983</v>
      </c>
      <c r="E139" s="3" t="s">
        <v>388</v>
      </c>
      <c r="F139" s="17">
        <v>8.9984575139100575E-2</v>
      </c>
    </row>
    <row r="140" spans="1:6" ht="39" customHeight="1" x14ac:dyDescent="0.3">
      <c r="A140" s="4" t="s">
        <v>327</v>
      </c>
      <c r="B140" s="14" t="s">
        <v>3</v>
      </c>
      <c r="C140" s="2" t="s">
        <v>60</v>
      </c>
      <c r="D140" s="1">
        <v>43983</v>
      </c>
      <c r="E140" s="3" t="s">
        <v>318</v>
      </c>
      <c r="F140" s="17">
        <v>0</v>
      </c>
    </row>
    <row r="141" spans="1:6" ht="39" customHeight="1" x14ac:dyDescent="0.3">
      <c r="A141" s="4" t="s">
        <v>327</v>
      </c>
      <c r="B141" s="14" t="s">
        <v>3</v>
      </c>
      <c r="C141" s="2" t="s">
        <v>60</v>
      </c>
      <c r="D141" s="1">
        <v>43983</v>
      </c>
      <c r="E141" s="3" t="s">
        <v>319</v>
      </c>
      <c r="F141" s="17">
        <v>9.9789147515943651E-3</v>
      </c>
    </row>
    <row r="142" spans="1:6" ht="39" customHeight="1" x14ac:dyDescent="0.3">
      <c r="A142" s="4" t="s">
        <v>327</v>
      </c>
      <c r="B142" s="14" t="s">
        <v>3</v>
      </c>
      <c r="C142" s="2" t="s">
        <v>60</v>
      </c>
      <c r="D142" s="1">
        <v>43983</v>
      </c>
      <c r="E142" s="3" t="s">
        <v>320</v>
      </c>
      <c r="F142" s="17">
        <v>0.61407230874723617</v>
      </c>
    </row>
    <row r="143" spans="1:6" ht="39" customHeight="1" x14ac:dyDescent="0.3">
      <c r="A143" s="4" t="s">
        <v>327</v>
      </c>
      <c r="B143" s="14" t="s">
        <v>3</v>
      </c>
      <c r="C143" s="2" t="s">
        <v>60</v>
      </c>
      <c r="D143" s="1">
        <v>43983</v>
      </c>
      <c r="E143" s="3" t="s">
        <v>321</v>
      </c>
      <c r="F143" s="17">
        <v>0.16883030163459348</v>
      </c>
    </row>
    <row r="144" spans="1:6" ht="39" customHeight="1" x14ac:dyDescent="0.3">
      <c r="A144" s="4" t="s">
        <v>327</v>
      </c>
      <c r="B144" s="14" t="s">
        <v>3</v>
      </c>
      <c r="C144" s="2" t="s">
        <v>60</v>
      </c>
      <c r="D144" s="1">
        <v>43983</v>
      </c>
      <c r="E144" s="3" t="s">
        <v>322</v>
      </c>
      <c r="F144" s="17">
        <v>0.47243080010868688</v>
      </c>
    </row>
    <row r="145" spans="1:6" ht="39" customHeight="1" x14ac:dyDescent="0.3">
      <c r="A145" s="4" t="s">
        <v>327</v>
      </c>
      <c r="B145" s="14" t="s">
        <v>3</v>
      </c>
      <c r="C145" s="2" t="s">
        <v>60</v>
      </c>
      <c r="D145" s="1">
        <v>43983</v>
      </c>
      <c r="E145" s="3" t="s">
        <v>323</v>
      </c>
      <c r="F145" s="17">
        <v>0.1392247820556094</v>
      </c>
    </row>
    <row r="146" spans="1:6" ht="39" customHeight="1" x14ac:dyDescent="0.3">
      <c r="A146" s="4" t="s">
        <v>327</v>
      </c>
      <c r="B146" s="14" t="s">
        <v>3</v>
      </c>
      <c r="C146" s="2" t="s">
        <v>60</v>
      </c>
      <c r="D146" s="1">
        <v>43983</v>
      </c>
      <c r="E146" s="3" t="s">
        <v>324</v>
      </c>
      <c r="F146" s="17">
        <v>1.3522401024988587E-2</v>
      </c>
    </row>
    <row r="147" spans="1:6" ht="39" customHeight="1" x14ac:dyDescent="0.3">
      <c r="A147" s="4" t="s">
        <v>327</v>
      </c>
      <c r="B147" s="14" t="s">
        <v>3</v>
      </c>
      <c r="C147" s="2" t="s">
        <v>60</v>
      </c>
      <c r="D147" s="1">
        <v>43983</v>
      </c>
      <c r="E147" s="3" t="s">
        <v>325</v>
      </c>
      <c r="F147" s="17">
        <v>5.9299682258448803E-2</v>
      </c>
    </row>
    <row r="148" spans="1:6" ht="39" customHeight="1" x14ac:dyDescent="0.3">
      <c r="A148" s="4" t="s">
        <v>327</v>
      </c>
      <c r="B148" s="14" t="s">
        <v>3</v>
      </c>
      <c r="C148" s="2" t="s">
        <v>60</v>
      </c>
      <c r="D148" s="1">
        <v>43983</v>
      </c>
      <c r="E148" s="3" t="s">
        <v>389</v>
      </c>
      <c r="F148" s="17">
        <v>3.4809048252552417E-3</v>
      </c>
    </row>
    <row r="149" spans="1:6" ht="39" customHeight="1" x14ac:dyDescent="0.3">
      <c r="A149" s="4" t="s">
        <v>327</v>
      </c>
      <c r="B149" s="14" t="s">
        <v>3</v>
      </c>
      <c r="C149" s="2" t="s">
        <v>60</v>
      </c>
      <c r="D149" s="1">
        <v>43983</v>
      </c>
      <c r="E149" s="3" t="s">
        <v>390</v>
      </c>
      <c r="F149" s="17">
        <v>2.4626472845524893E-2</v>
      </c>
    </row>
    <row r="150" spans="1:6" ht="39" customHeight="1" x14ac:dyDescent="0.3">
      <c r="A150" s="4" t="s">
        <v>327</v>
      </c>
      <c r="B150" s="14" t="s">
        <v>3</v>
      </c>
      <c r="C150" s="2" t="s">
        <v>60</v>
      </c>
      <c r="D150" s="1">
        <v>43983</v>
      </c>
      <c r="E150" s="3" t="s">
        <v>391</v>
      </c>
      <c r="F150" s="17">
        <v>1</v>
      </c>
    </row>
    <row r="151" spans="1:6" ht="39" customHeight="1" x14ac:dyDescent="0.3">
      <c r="A151" s="4" t="s">
        <v>327</v>
      </c>
      <c r="B151" s="14" t="s">
        <v>3</v>
      </c>
      <c r="C151" s="2" t="s">
        <v>60</v>
      </c>
      <c r="D151" s="1">
        <v>43983</v>
      </c>
      <c r="E151" s="3" t="s">
        <v>392</v>
      </c>
      <c r="F151" s="17">
        <v>0.81116056799108893</v>
      </c>
    </row>
    <row r="152" spans="1:6" ht="39" customHeight="1" x14ac:dyDescent="0.3">
      <c r="A152" s="4" t="s">
        <v>327</v>
      </c>
      <c r="B152" s="14" t="s">
        <v>3</v>
      </c>
      <c r="C152" s="2" t="s">
        <v>60</v>
      </c>
      <c r="D152" s="1">
        <v>43983</v>
      </c>
      <c r="E152" s="3" t="s">
        <v>393</v>
      </c>
      <c r="F152" s="17">
        <v>-2.0520700167028444E-8</v>
      </c>
    </row>
    <row r="153" spans="1:6" ht="39" customHeight="1" x14ac:dyDescent="0.3">
      <c r="A153" s="4" t="s">
        <v>327</v>
      </c>
      <c r="B153" s="14" t="s">
        <v>3</v>
      </c>
      <c r="C153" s="2" t="s">
        <v>60</v>
      </c>
      <c r="D153" s="1">
        <v>43983</v>
      </c>
      <c r="E153" s="3" t="s">
        <v>394</v>
      </c>
      <c r="F153" s="17">
        <v>0</v>
      </c>
    </row>
    <row r="154" spans="1:6" ht="39" customHeight="1" x14ac:dyDescent="0.3">
      <c r="A154" s="4" t="s">
        <v>327</v>
      </c>
      <c r="B154" s="14" t="s">
        <v>3</v>
      </c>
      <c r="C154" s="2" t="s">
        <v>60</v>
      </c>
      <c r="D154" s="1">
        <v>43983</v>
      </c>
      <c r="E154" s="3" t="s">
        <v>395</v>
      </c>
      <c r="F154" s="17">
        <v>0</v>
      </c>
    </row>
    <row r="155" spans="1:6" ht="39" customHeight="1" x14ac:dyDescent="0.3">
      <c r="A155" s="4" t="s">
        <v>327</v>
      </c>
      <c r="B155" s="14" t="s">
        <v>3</v>
      </c>
      <c r="C155" s="2" t="s">
        <v>60</v>
      </c>
      <c r="D155" s="1">
        <v>43983</v>
      </c>
      <c r="E155" s="3" t="s">
        <v>396</v>
      </c>
      <c r="F155" s="17">
        <v>5.0569263113893091E-3</v>
      </c>
    </row>
    <row r="156" spans="1:6" ht="39" customHeight="1" x14ac:dyDescent="0.3">
      <c r="A156" s="4" t="s">
        <v>327</v>
      </c>
      <c r="B156" s="14" t="s">
        <v>3</v>
      </c>
      <c r="C156" s="2" t="s">
        <v>60</v>
      </c>
      <c r="D156" s="1">
        <v>43983</v>
      </c>
      <c r="E156" s="3" t="s">
        <v>397</v>
      </c>
      <c r="F156" s="17">
        <v>1</v>
      </c>
    </row>
    <row r="157" spans="1:6" ht="39" customHeight="1" x14ac:dyDescent="0.3">
      <c r="A157" s="4" t="s">
        <v>327</v>
      </c>
      <c r="B157" s="14" t="s">
        <v>3</v>
      </c>
      <c r="C157" s="2" t="s">
        <v>60</v>
      </c>
      <c r="D157" s="1">
        <v>43983</v>
      </c>
      <c r="E157" s="3" t="s">
        <v>398</v>
      </c>
      <c r="F157" s="17">
        <v>0.79210518522451268</v>
      </c>
    </row>
    <row r="158" spans="1:6" ht="39" customHeight="1" x14ac:dyDescent="0.3">
      <c r="A158" s="4" t="s">
        <v>327</v>
      </c>
      <c r="B158" s="14" t="s">
        <v>3</v>
      </c>
      <c r="C158" s="2" t="s">
        <v>60</v>
      </c>
      <c r="D158" s="1">
        <v>43983</v>
      </c>
      <c r="E158" s="3" t="s">
        <v>399</v>
      </c>
      <c r="F158" s="17">
        <v>-3.2980953279242803E-15</v>
      </c>
    </row>
    <row r="159" spans="1:6" ht="39" customHeight="1" x14ac:dyDescent="0.3">
      <c r="A159" s="4" t="s">
        <v>327</v>
      </c>
      <c r="B159" s="14" t="s">
        <v>3</v>
      </c>
      <c r="C159" s="2" t="s">
        <v>60</v>
      </c>
      <c r="D159" s="1">
        <v>43983</v>
      </c>
      <c r="E159" s="3" t="s">
        <v>400</v>
      </c>
      <c r="F159" s="17">
        <v>0.6940300643749282</v>
      </c>
    </row>
    <row r="160" spans="1:6" ht="39" customHeight="1" x14ac:dyDescent="0.3">
      <c r="A160" s="4" t="s">
        <v>327</v>
      </c>
      <c r="B160" s="14" t="s">
        <v>3</v>
      </c>
      <c r="C160" s="2" t="s">
        <v>60</v>
      </c>
      <c r="D160" s="1">
        <v>43983</v>
      </c>
      <c r="E160" s="3" t="s">
        <v>401</v>
      </c>
      <c r="F160" s="17">
        <v>7.5647983546525757E-2</v>
      </c>
    </row>
    <row r="161" spans="1:6" ht="39" customHeight="1" x14ac:dyDescent="0.3">
      <c r="A161" s="4" t="s">
        <v>327</v>
      </c>
      <c r="B161" s="14" t="s">
        <v>3</v>
      </c>
      <c r="C161" s="2" t="s">
        <v>60</v>
      </c>
      <c r="D161" s="1">
        <v>43983</v>
      </c>
      <c r="E161" s="3" t="s">
        <v>402</v>
      </c>
      <c r="F161" s="17">
        <v>0.16610003296250278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425</v>
      </c>
      <c r="F1" s="23" t="s">
        <v>31</v>
      </c>
    </row>
    <row r="2" spans="1:6" ht="39" customHeight="1" x14ac:dyDescent="0.3">
      <c r="A2" s="4" t="s">
        <v>416</v>
      </c>
      <c r="B2" s="14" t="s">
        <v>415</v>
      </c>
      <c r="C2" s="2" t="s">
        <v>61</v>
      </c>
      <c r="D2" s="1">
        <v>43983</v>
      </c>
      <c r="E2" s="3" t="s">
        <v>403</v>
      </c>
      <c r="F2" s="22">
        <v>5</v>
      </c>
    </row>
    <row r="3" spans="1:6" ht="39" customHeight="1" x14ac:dyDescent="0.3">
      <c r="A3" s="4" t="s">
        <v>416</v>
      </c>
      <c r="B3" s="14" t="s">
        <v>415</v>
      </c>
      <c r="C3" s="2" t="s">
        <v>61</v>
      </c>
      <c r="D3" s="1">
        <v>43983</v>
      </c>
      <c r="E3" s="3" t="s">
        <v>404</v>
      </c>
      <c r="F3" s="22">
        <v>0</v>
      </c>
    </row>
    <row r="4" spans="1:6" ht="39" customHeight="1" x14ac:dyDescent="0.3">
      <c r="A4" s="4" t="s">
        <v>416</v>
      </c>
      <c r="B4" s="14" t="s">
        <v>415</v>
      </c>
      <c r="C4" s="2" t="s">
        <v>61</v>
      </c>
      <c r="D4" s="1">
        <v>43983</v>
      </c>
      <c r="E4" s="3" t="s">
        <v>405</v>
      </c>
      <c r="F4" s="22">
        <v>1</v>
      </c>
    </row>
    <row r="5" spans="1:6" ht="39" customHeight="1" x14ac:dyDescent="0.3">
      <c r="A5" s="4" t="s">
        <v>416</v>
      </c>
      <c r="B5" s="14" t="s">
        <v>415</v>
      </c>
      <c r="C5" s="2" t="s">
        <v>61</v>
      </c>
      <c r="D5" s="1">
        <v>43983</v>
      </c>
      <c r="E5" s="3" t="s">
        <v>406</v>
      </c>
      <c r="F5" s="22">
        <v>3</v>
      </c>
    </row>
    <row r="6" spans="1:6" ht="39" customHeight="1" x14ac:dyDescent="0.3">
      <c r="A6" s="4" t="s">
        <v>416</v>
      </c>
      <c r="B6" s="14" t="s">
        <v>415</v>
      </c>
      <c r="C6" s="2" t="s">
        <v>61</v>
      </c>
      <c r="D6" s="1">
        <v>43983</v>
      </c>
      <c r="E6" s="3" t="s">
        <v>407</v>
      </c>
      <c r="F6" s="22">
        <v>2</v>
      </c>
    </row>
    <row r="7" spans="1:6" ht="39" customHeight="1" x14ac:dyDescent="0.3">
      <c r="A7" s="4" t="s">
        <v>416</v>
      </c>
      <c r="B7" s="14" t="s">
        <v>415</v>
      </c>
      <c r="C7" s="2" t="s">
        <v>61</v>
      </c>
      <c r="D7" s="1">
        <v>43983</v>
      </c>
      <c r="E7" s="3" t="s">
        <v>408</v>
      </c>
      <c r="F7" s="22">
        <v>4</v>
      </c>
    </row>
    <row r="8" spans="1:6" ht="39" customHeight="1" x14ac:dyDescent="0.3">
      <c r="A8" s="4" t="s">
        <v>416</v>
      </c>
      <c r="B8" s="14" t="s">
        <v>415</v>
      </c>
      <c r="C8" s="2" t="s">
        <v>61</v>
      </c>
      <c r="D8" s="1">
        <v>43983</v>
      </c>
      <c r="E8" s="3" t="s">
        <v>409</v>
      </c>
      <c r="F8" s="22">
        <v>4</v>
      </c>
    </row>
    <row r="9" spans="1:6" ht="39" customHeight="1" x14ac:dyDescent="0.3">
      <c r="A9" s="4" t="s">
        <v>416</v>
      </c>
      <c r="B9" s="14" t="s">
        <v>415</v>
      </c>
      <c r="C9" s="2" t="s">
        <v>61</v>
      </c>
      <c r="D9" s="1">
        <v>43983</v>
      </c>
      <c r="E9" s="3" t="s">
        <v>410</v>
      </c>
      <c r="F9" s="22">
        <v>6</v>
      </c>
    </row>
    <row r="10" spans="1:6" ht="39" customHeight="1" x14ac:dyDescent="0.3">
      <c r="A10" s="4" t="s">
        <v>416</v>
      </c>
      <c r="B10" s="14" t="s">
        <v>415</v>
      </c>
      <c r="C10" s="2" t="s">
        <v>61</v>
      </c>
      <c r="D10" s="1">
        <v>43983</v>
      </c>
      <c r="E10" s="3" t="s">
        <v>411</v>
      </c>
      <c r="F10" s="22">
        <v>5</v>
      </c>
    </row>
    <row r="11" spans="1:6" ht="39" customHeight="1" x14ac:dyDescent="0.3">
      <c r="A11" s="4" t="s">
        <v>416</v>
      </c>
      <c r="B11" s="14" t="s">
        <v>415</v>
      </c>
      <c r="C11" s="2" t="s">
        <v>61</v>
      </c>
      <c r="D11" s="1">
        <v>43983</v>
      </c>
      <c r="E11" s="3" t="s">
        <v>412</v>
      </c>
      <c r="F11" s="22">
        <v>7</v>
      </c>
    </row>
    <row r="12" spans="1:6" ht="39" customHeight="1" x14ac:dyDescent="0.3">
      <c r="A12" s="4" t="s">
        <v>416</v>
      </c>
      <c r="B12" s="14" t="s">
        <v>415</v>
      </c>
      <c r="C12" s="2" t="s">
        <v>61</v>
      </c>
      <c r="D12" s="1">
        <v>43983</v>
      </c>
      <c r="E12" s="3" t="s">
        <v>413</v>
      </c>
      <c r="F12" s="22">
        <v>13</v>
      </c>
    </row>
    <row r="13" spans="1:6" ht="39" customHeight="1" x14ac:dyDescent="0.3">
      <c r="A13" s="4" t="s">
        <v>416</v>
      </c>
      <c r="B13" s="14" t="s">
        <v>415</v>
      </c>
      <c r="C13" s="2" t="s">
        <v>61</v>
      </c>
      <c r="D13" s="1">
        <v>43983</v>
      </c>
      <c r="E13" s="3" t="s">
        <v>414</v>
      </c>
      <c r="F13" s="22">
        <v>17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5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33</v>
      </c>
      <c r="F1" s="23" t="s">
        <v>31</v>
      </c>
    </row>
    <row r="2" spans="1:6" ht="39" customHeight="1" x14ac:dyDescent="0.3">
      <c r="A2" s="4" t="s">
        <v>417</v>
      </c>
      <c r="B2" s="14" t="s">
        <v>40</v>
      </c>
      <c r="C2" s="2" t="s">
        <v>62</v>
      </c>
      <c r="D2" s="1">
        <v>43983</v>
      </c>
      <c r="E2" s="3" t="s">
        <v>22</v>
      </c>
      <c r="F2" s="16">
        <v>87.943486563069399</v>
      </c>
    </row>
    <row r="3" spans="1:6" ht="39" customHeight="1" x14ac:dyDescent="0.3">
      <c r="A3" s="4" t="s">
        <v>417</v>
      </c>
      <c r="B3" s="14" t="s">
        <v>40</v>
      </c>
      <c r="C3" s="2" t="s">
        <v>62</v>
      </c>
      <c r="D3" s="1">
        <v>43983</v>
      </c>
      <c r="E3" s="3" t="s">
        <v>25</v>
      </c>
      <c r="F3" s="16">
        <v>44.864780401258102</v>
      </c>
    </row>
    <row r="4" spans="1:6" ht="39" customHeight="1" x14ac:dyDescent="0.3">
      <c r="A4" s="4" t="s">
        <v>417</v>
      </c>
      <c r="B4" s="14" t="s">
        <v>40</v>
      </c>
      <c r="C4" s="2" t="s">
        <v>62</v>
      </c>
      <c r="D4" s="1">
        <v>43983</v>
      </c>
      <c r="E4" s="3" t="s">
        <v>20</v>
      </c>
      <c r="F4" s="16">
        <v>19.008601560520098</v>
      </c>
    </row>
    <row r="5" spans="1:6" ht="39" customHeight="1" x14ac:dyDescent="0.3">
      <c r="A5" s="4" t="s">
        <v>417</v>
      </c>
      <c r="B5" s="14" t="s">
        <v>40</v>
      </c>
      <c r="C5" s="2" t="s">
        <v>62</v>
      </c>
      <c r="D5" s="1">
        <v>43983</v>
      </c>
      <c r="E5" s="3" t="s">
        <v>29</v>
      </c>
      <c r="F5" s="16">
        <v>4.8335152497093601</v>
      </c>
    </row>
    <row r="6" spans="1:6" ht="39" customHeight="1" x14ac:dyDescent="0.3">
      <c r="A6" s="4" t="s">
        <v>417</v>
      </c>
      <c r="B6" s="14" t="s">
        <v>40</v>
      </c>
      <c r="C6" s="2" t="s">
        <v>62</v>
      </c>
      <c r="D6" s="1">
        <v>43983</v>
      </c>
      <c r="E6" s="3" t="s">
        <v>27</v>
      </c>
      <c r="F6" s="16">
        <v>3.26293693071</v>
      </c>
    </row>
    <row r="7" spans="1:6" ht="39" customHeight="1" x14ac:dyDescent="0.3">
      <c r="A7" s="4" t="s">
        <v>417</v>
      </c>
      <c r="B7" s="14" t="s">
        <v>40</v>
      </c>
      <c r="C7" s="2" t="s">
        <v>62</v>
      </c>
      <c r="D7" s="1">
        <v>43983</v>
      </c>
      <c r="E7" s="3" t="s">
        <v>17</v>
      </c>
      <c r="F7" s="16">
        <v>1.4909606926944201</v>
      </c>
    </row>
    <row r="8" spans="1:6" ht="39" customHeight="1" x14ac:dyDescent="0.3">
      <c r="A8" s="4" t="s">
        <v>417</v>
      </c>
      <c r="B8" s="14" t="s">
        <v>40</v>
      </c>
      <c r="C8" s="2" t="s">
        <v>62</v>
      </c>
      <c r="D8" s="1">
        <v>43983</v>
      </c>
      <c r="E8" s="3" t="s">
        <v>16</v>
      </c>
      <c r="F8" s="16">
        <v>1.2437370660105</v>
      </c>
    </row>
    <row r="9" spans="1:6" ht="39" customHeight="1" x14ac:dyDescent="0.3">
      <c r="A9" s="4" t="s">
        <v>417</v>
      </c>
      <c r="B9" s="14" t="s">
        <v>40</v>
      </c>
      <c r="C9" s="2" t="s">
        <v>62</v>
      </c>
      <c r="D9" s="1">
        <v>43983</v>
      </c>
      <c r="E9" s="3" t="s">
        <v>18</v>
      </c>
      <c r="F9" s="16">
        <v>0.86628639640999994</v>
      </c>
    </row>
    <row r="10" spans="1:6" ht="39" customHeight="1" x14ac:dyDescent="0.3">
      <c r="A10" s="4" t="s">
        <v>417</v>
      </c>
      <c r="B10" s="14" t="s">
        <v>40</v>
      </c>
      <c r="C10" s="2" t="s">
        <v>62</v>
      </c>
      <c r="D10" s="1">
        <v>43983</v>
      </c>
      <c r="E10" s="3" t="s">
        <v>21</v>
      </c>
      <c r="F10" s="16">
        <v>0.69776990270000006</v>
      </c>
    </row>
    <row r="11" spans="1:6" ht="39" customHeight="1" x14ac:dyDescent="0.3">
      <c r="A11" s="4" t="s">
        <v>417</v>
      </c>
      <c r="B11" s="14" t="s">
        <v>40</v>
      </c>
      <c r="C11" s="2" t="s">
        <v>62</v>
      </c>
      <c r="D11" s="1">
        <v>43983</v>
      </c>
      <c r="E11" s="3" t="s">
        <v>9</v>
      </c>
      <c r="F11" s="16">
        <v>0.67277668204548002</v>
      </c>
    </row>
    <row r="12" spans="1:6" ht="39" customHeight="1" x14ac:dyDescent="0.3">
      <c r="A12" s="4" t="s">
        <v>417</v>
      </c>
      <c r="B12" s="14" t="s">
        <v>40</v>
      </c>
      <c r="C12" s="2" t="s">
        <v>62</v>
      </c>
      <c r="D12" s="1">
        <v>43983</v>
      </c>
      <c r="E12" s="3" t="s">
        <v>19</v>
      </c>
      <c r="F12" s="16">
        <v>0.65532163572262092</v>
      </c>
    </row>
    <row r="13" spans="1:6" ht="39" customHeight="1" x14ac:dyDescent="0.3">
      <c r="A13" s="4" t="s">
        <v>418</v>
      </c>
      <c r="B13" s="14" t="s">
        <v>40</v>
      </c>
      <c r="C13" s="2" t="s">
        <v>62</v>
      </c>
      <c r="D13" s="1">
        <v>43983</v>
      </c>
      <c r="E13" s="3" t="s">
        <v>22</v>
      </c>
      <c r="F13" s="16">
        <v>11.6206910657225</v>
      </c>
    </row>
    <row r="14" spans="1:6" ht="39" customHeight="1" x14ac:dyDescent="0.3">
      <c r="A14" s="4" t="s">
        <v>418</v>
      </c>
      <c r="B14" s="14" t="s">
        <v>40</v>
      </c>
      <c r="C14" s="2" t="s">
        <v>62</v>
      </c>
      <c r="D14" s="1">
        <v>43983</v>
      </c>
      <c r="E14" s="3" t="s">
        <v>25</v>
      </c>
      <c r="F14" s="16">
        <v>14.375951132034</v>
      </c>
    </row>
    <row r="15" spans="1:6" ht="39" customHeight="1" x14ac:dyDescent="0.3">
      <c r="A15" s="4" t="s">
        <v>418</v>
      </c>
      <c r="B15" s="14" t="s">
        <v>40</v>
      </c>
      <c r="C15" s="2" t="s">
        <v>62</v>
      </c>
      <c r="D15" s="1">
        <v>43983</v>
      </c>
      <c r="E15" s="3" t="s">
        <v>20</v>
      </c>
      <c r="F15" s="16">
        <v>1.77565688717</v>
      </c>
    </row>
    <row r="16" spans="1:6" ht="39" customHeight="1" x14ac:dyDescent="0.3">
      <c r="A16" s="4" t="s">
        <v>418</v>
      </c>
      <c r="B16" s="14" t="s">
        <v>40</v>
      </c>
      <c r="C16" s="2" t="s">
        <v>62</v>
      </c>
      <c r="D16" s="1">
        <v>43983</v>
      </c>
      <c r="E16" s="3" t="s">
        <v>29</v>
      </c>
      <c r="F16" s="16">
        <v>0.8395740410579261</v>
      </c>
    </row>
    <row r="17" spans="1:6" ht="39" customHeight="1" x14ac:dyDescent="0.3">
      <c r="A17" s="4" t="s">
        <v>418</v>
      </c>
      <c r="B17" s="14" t="s">
        <v>40</v>
      </c>
      <c r="C17" s="2" t="s">
        <v>62</v>
      </c>
      <c r="D17" s="1">
        <v>43983</v>
      </c>
      <c r="E17" s="3" t="s">
        <v>27</v>
      </c>
      <c r="F17" s="16">
        <v>0.88024576557215406</v>
      </c>
    </row>
    <row r="18" spans="1:6" ht="39" customHeight="1" x14ac:dyDescent="0.3">
      <c r="A18" s="4" t="s">
        <v>418</v>
      </c>
      <c r="B18" s="14" t="s">
        <v>40</v>
      </c>
      <c r="C18" s="2" t="s">
        <v>62</v>
      </c>
      <c r="D18" s="1">
        <v>43983</v>
      </c>
      <c r="E18" s="3" t="s">
        <v>17</v>
      </c>
      <c r="F18" s="16">
        <v>0.34840219927746396</v>
      </c>
    </row>
    <row r="19" spans="1:6" ht="39" customHeight="1" x14ac:dyDescent="0.3">
      <c r="A19" s="4" t="s">
        <v>418</v>
      </c>
      <c r="B19" s="14" t="s">
        <v>40</v>
      </c>
      <c r="C19" s="2" t="s">
        <v>62</v>
      </c>
      <c r="D19" s="1">
        <v>43983</v>
      </c>
      <c r="E19" s="3" t="s">
        <v>16</v>
      </c>
      <c r="F19" s="16">
        <v>0.41859628160173395</v>
      </c>
    </row>
    <row r="20" spans="1:6" ht="39" customHeight="1" x14ac:dyDescent="0.3">
      <c r="A20" s="4" t="s">
        <v>418</v>
      </c>
      <c r="B20" s="14" t="s">
        <v>40</v>
      </c>
      <c r="C20" s="2" t="s">
        <v>62</v>
      </c>
      <c r="D20" s="1">
        <v>43983</v>
      </c>
      <c r="E20" s="3" t="s">
        <v>18</v>
      </c>
      <c r="F20" s="16">
        <v>0.19528241905000002</v>
      </c>
    </row>
    <row r="21" spans="1:6" ht="39" customHeight="1" x14ac:dyDescent="0.3">
      <c r="A21" s="4" t="s">
        <v>418</v>
      </c>
      <c r="B21" s="14" t="s">
        <v>40</v>
      </c>
      <c r="C21" s="2" t="s">
        <v>62</v>
      </c>
      <c r="D21" s="1">
        <v>43983</v>
      </c>
      <c r="E21" s="3" t="s">
        <v>21</v>
      </c>
      <c r="F21" s="16">
        <v>0.1249057668</v>
      </c>
    </row>
    <row r="22" spans="1:6" ht="39" customHeight="1" x14ac:dyDescent="0.3">
      <c r="A22" s="4" t="s">
        <v>418</v>
      </c>
      <c r="B22" s="14" t="s">
        <v>40</v>
      </c>
      <c r="C22" s="2" t="s">
        <v>62</v>
      </c>
      <c r="D22" s="1">
        <v>43983</v>
      </c>
      <c r="E22" s="3" t="s">
        <v>9</v>
      </c>
      <c r="F22" s="16">
        <v>8.4604535661149199E-2</v>
      </c>
    </row>
    <row r="23" spans="1:6" ht="39" customHeight="1" x14ac:dyDescent="0.3">
      <c r="A23" s="4" t="s">
        <v>418</v>
      </c>
      <c r="B23" s="14" t="s">
        <v>40</v>
      </c>
      <c r="C23" s="2" t="s">
        <v>62</v>
      </c>
      <c r="D23" s="1">
        <v>43983</v>
      </c>
      <c r="E23" s="3" t="s">
        <v>19</v>
      </c>
      <c r="F23" s="16">
        <v>0.32676863033662401</v>
      </c>
    </row>
    <row r="24" spans="1:6" ht="39" customHeight="1" x14ac:dyDescent="0.3">
      <c r="A24" s="4" t="s">
        <v>419</v>
      </c>
      <c r="B24" s="14" t="s">
        <v>3</v>
      </c>
      <c r="C24" s="2" t="s">
        <v>62</v>
      </c>
      <c r="D24" s="1">
        <v>43983</v>
      </c>
      <c r="E24" s="3" t="s">
        <v>22</v>
      </c>
      <c r="F24" s="17">
        <v>0.1321381664506629</v>
      </c>
    </row>
    <row r="25" spans="1:6" ht="39" customHeight="1" x14ac:dyDescent="0.3">
      <c r="A25" s="4" t="s">
        <v>419</v>
      </c>
      <c r="B25" s="14" t="s">
        <v>3</v>
      </c>
      <c r="C25" s="2" t="s">
        <v>62</v>
      </c>
      <c r="D25" s="1">
        <v>43983</v>
      </c>
      <c r="E25" s="3" t="s">
        <v>25</v>
      </c>
      <c r="F25" s="17">
        <v>0.32042842968269314</v>
      </c>
    </row>
    <row r="26" spans="1:6" ht="39" customHeight="1" x14ac:dyDescent="0.3">
      <c r="A26" s="4" t="s">
        <v>419</v>
      </c>
      <c r="B26" s="14" t="s">
        <v>3</v>
      </c>
      <c r="C26" s="2" t="s">
        <v>62</v>
      </c>
      <c r="D26" s="1">
        <v>43983</v>
      </c>
      <c r="E26" s="3" t="s">
        <v>20</v>
      </c>
      <c r="F26" s="17">
        <v>9.3413336142409834E-2</v>
      </c>
    </row>
    <row r="27" spans="1:6" ht="39" customHeight="1" x14ac:dyDescent="0.3">
      <c r="A27" s="4" t="s">
        <v>419</v>
      </c>
      <c r="B27" s="14" t="s">
        <v>3</v>
      </c>
      <c r="C27" s="2" t="s">
        <v>62</v>
      </c>
      <c r="D27" s="1">
        <v>43983</v>
      </c>
      <c r="E27" s="3" t="s">
        <v>29</v>
      </c>
      <c r="F27" s="17">
        <v>0.17369843637266061</v>
      </c>
    </row>
    <row r="28" spans="1:6" ht="39" customHeight="1" x14ac:dyDescent="0.3">
      <c r="A28" s="4" t="s">
        <v>419</v>
      </c>
      <c r="B28" s="14" t="s">
        <v>3</v>
      </c>
      <c r="C28" s="2" t="s">
        <v>62</v>
      </c>
      <c r="D28" s="1">
        <v>43983</v>
      </c>
      <c r="E28" s="3" t="s">
        <v>27</v>
      </c>
      <c r="F28" s="17">
        <v>0.26977100209553134</v>
      </c>
    </row>
    <row r="29" spans="1:6" ht="39" customHeight="1" x14ac:dyDescent="0.3">
      <c r="A29" s="4" t="s">
        <v>419</v>
      </c>
      <c r="B29" s="14" t="s">
        <v>3</v>
      </c>
      <c r="C29" s="2" t="s">
        <v>62</v>
      </c>
      <c r="D29" s="1">
        <v>43983</v>
      </c>
      <c r="E29" s="3" t="s">
        <v>17</v>
      </c>
      <c r="F29" s="17">
        <v>0.23367631419433454</v>
      </c>
    </row>
    <row r="30" spans="1:6" ht="39" customHeight="1" x14ac:dyDescent="0.3">
      <c r="A30" s="4" t="s">
        <v>419</v>
      </c>
      <c r="B30" s="14" t="s">
        <v>3</v>
      </c>
      <c r="C30" s="2" t="s">
        <v>62</v>
      </c>
      <c r="D30" s="1">
        <v>43983</v>
      </c>
      <c r="E30" s="3" t="s">
        <v>16</v>
      </c>
      <c r="F30" s="17">
        <v>0.33656332438853287</v>
      </c>
    </row>
    <row r="31" spans="1:6" ht="39" customHeight="1" x14ac:dyDescent="0.3">
      <c r="A31" s="4" t="s">
        <v>419</v>
      </c>
      <c r="B31" s="14" t="s">
        <v>3</v>
      </c>
      <c r="C31" s="2" t="s">
        <v>62</v>
      </c>
      <c r="D31" s="1">
        <v>43983</v>
      </c>
      <c r="E31" s="3" t="s">
        <v>18</v>
      </c>
      <c r="F31" s="17">
        <v>0.22542477852506396</v>
      </c>
    </row>
    <row r="32" spans="1:6" ht="39" customHeight="1" x14ac:dyDescent="0.3">
      <c r="A32" s="4" t="s">
        <v>419</v>
      </c>
      <c r="B32" s="14" t="s">
        <v>3</v>
      </c>
      <c r="C32" s="2" t="s">
        <v>62</v>
      </c>
      <c r="D32" s="1">
        <v>43983</v>
      </c>
      <c r="E32" s="3" t="s">
        <v>21</v>
      </c>
      <c r="F32" s="17">
        <v>0.17900710007221696</v>
      </c>
    </row>
    <row r="33" spans="1:6" ht="39" customHeight="1" x14ac:dyDescent="0.3">
      <c r="A33" s="4" t="s">
        <v>419</v>
      </c>
      <c r="B33" s="14" t="s">
        <v>3</v>
      </c>
      <c r="C33" s="2" t="s">
        <v>62</v>
      </c>
      <c r="D33" s="1">
        <v>43983</v>
      </c>
      <c r="E33" s="3" t="s">
        <v>9</v>
      </c>
      <c r="F33" s="17">
        <v>0.12575426277248697</v>
      </c>
    </row>
    <row r="34" spans="1:6" ht="39" customHeight="1" x14ac:dyDescent="0.3">
      <c r="A34" s="4" t="s">
        <v>419</v>
      </c>
      <c r="B34" s="14" t="s">
        <v>3</v>
      </c>
      <c r="C34" s="2" t="s">
        <v>62</v>
      </c>
      <c r="D34" s="1">
        <v>43983</v>
      </c>
      <c r="E34" s="3" t="s">
        <v>19</v>
      </c>
      <c r="F34" s="17">
        <v>0.49863855017742142</v>
      </c>
    </row>
    <row r="35" spans="1:6" ht="39" customHeight="1" x14ac:dyDescent="0.3">
      <c r="A35" s="4" t="s">
        <v>420</v>
      </c>
      <c r="B35" s="14" t="s">
        <v>3</v>
      </c>
      <c r="C35" s="2" t="s">
        <v>62</v>
      </c>
      <c r="D35" s="1">
        <v>43983</v>
      </c>
      <c r="E35" s="3" t="s">
        <v>22</v>
      </c>
      <c r="F35" s="17">
        <v>0.80295681971892718</v>
      </c>
    </row>
    <row r="36" spans="1:6" ht="39" customHeight="1" x14ac:dyDescent="0.3">
      <c r="A36" s="4" t="s">
        <v>420</v>
      </c>
      <c r="B36" s="14" t="s">
        <v>3</v>
      </c>
      <c r="C36" s="2" t="s">
        <v>62</v>
      </c>
      <c r="D36" s="1">
        <v>43983</v>
      </c>
      <c r="E36" s="3" t="s">
        <v>25</v>
      </c>
      <c r="F36" s="17">
        <v>0.68544685581444942</v>
      </c>
    </row>
    <row r="37" spans="1:6" ht="39" customHeight="1" x14ac:dyDescent="0.3">
      <c r="A37" s="4" t="s">
        <v>420</v>
      </c>
      <c r="B37" s="14" t="s">
        <v>3</v>
      </c>
      <c r="C37" s="2" t="s">
        <v>62</v>
      </c>
      <c r="D37" s="1">
        <v>43983</v>
      </c>
      <c r="E37" s="3" t="s">
        <v>20</v>
      </c>
      <c r="F37" s="17">
        <v>0.91265721792137067</v>
      </c>
    </row>
    <row r="38" spans="1:6" ht="39" customHeight="1" x14ac:dyDescent="0.3">
      <c r="A38" s="4" t="s">
        <v>420</v>
      </c>
      <c r="B38" s="14" t="s">
        <v>3</v>
      </c>
      <c r="C38" s="2" t="s">
        <v>62</v>
      </c>
      <c r="D38" s="1">
        <v>43983</v>
      </c>
      <c r="E38" s="3" t="s">
        <v>29</v>
      </c>
      <c r="F38" s="17">
        <v>0.86224511146983407</v>
      </c>
    </row>
    <row r="39" spans="1:6" ht="39" customHeight="1" x14ac:dyDescent="0.3">
      <c r="A39" s="4" t="s">
        <v>420</v>
      </c>
      <c r="B39" s="14" t="s">
        <v>3</v>
      </c>
      <c r="C39" s="2" t="s">
        <v>62</v>
      </c>
      <c r="D39" s="1">
        <v>43983</v>
      </c>
      <c r="E39" s="3" t="s">
        <v>27</v>
      </c>
      <c r="F39" s="17">
        <v>0.9356323417552852</v>
      </c>
    </row>
    <row r="40" spans="1:6" ht="39" customHeight="1" x14ac:dyDescent="0.3">
      <c r="A40" s="4" t="s">
        <v>420</v>
      </c>
      <c r="B40" s="14" t="s">
        <v>3</v>
      </c>
      <c r="C40" s="2" t="s">
        <v>62</v>
      </c>
      <c r="D40" s="1">
        <v>43983</v>
      </c>
      <c r="E40" s="3" t="s">
        <v>17</v>
      </c>
      <c r="F40" s="17">
        <v>0.91836155086710447</v>
      </c>
    </row>
    <row r="41" spans="1:6" ht="39" customHeight="1" x14ac:dyDescent="0.3">
      <c r="A41" s="4" t="s">
        <v>420</v>
      </c>
      <c r="B41" s="14" t="s">
        <v>3</v>
      </c>
      <c r="C41" s="2" t="s">
        <v>62</v>
      </c>
      <c r="D41" s="1">
        <v>43983</v>
      </c>
      <c r="E41" s="3" t="s">
        <v>16</v>
      </c>
      <c r="F41" s="17">
        <v>0.81142562730777379</v>
      </c>
    </row>
    <row r="42" spans="1:6" ht="39" customHeight="1" x14ac:dyDescent="0.3">
      <c r="A42" s="4" t="s">
        <v>420</v>
      </c>
      <c r="B42" s="14" t="s">
        <v>3</v>
      </c>
      <c r="C42" s="2" t="s">
        <v>62</v>
      </c>
      <c r="D42" s="1">
        <v>43983</v>
      </c>
      <c r="E42" s="3" t="s">
        <v>18</v>
      </c>
      <c r="F42" s="17">
        <v>1</v>
      </c>
    </row>
    <row r="43" spans="1:6" ht="39" customHeight="1" x14ac:dyDescent="0.3">
      <c r="A43" s="4" t="s">
        <v>420</v>
      </c>
      <c r="B43" s="14" t="s">
        <v>3</v>
      </c>
      <c r="C43" s="2" t="s">
        <v>62</v>
      </c>
      <c r="D43" s="1">
        <v>43983</v>
      </c>
      <c r="E43" s="3" t="s">
        <v>21</v>
      </c>
      <c r="F43" s="17">
        <v>0.40233702496150953</v>
      </c>
    </row>
    <row r="44" spans="1:6" ht="39" customHeight="1" x14ac:dyDescent="0.3">
      <c r="A44" s="4" t="s">
        <v>420</v>
      </c>
      <c r="B44" s="14" t="s">
        <v>3</v>
      </c>
      <c r="C44" s="2" t="s">
        <v>62</v>
      </c>
      <c r="D44" s="1">
        <v>43983</v>
      </c>
      <c r="E44" s="3" t="s">
        <v>9</v>
      </c>
      <c r="F44" s="17">
        <v>1</v>
      </c>
    </row>
    <row r="45" spans="1:6" ht="39" customHeight="1" x14ac:dyDescent="0.3">
      <c r="A45" s="4" t="s">
        <v>420</v>
      </c>
      <c r="B45" s="14" t="s">
        <v>3</v>
      </c>
      <c r="C45" s="2" t="s">
        <v>62</v>
      </c>
      <c r="D45" s="1">
        <v>43983</v>
      </c>
      <c r="E45" s="3" t="s">
        <v>19</v>
      </c>
      <c r="F45" s="17">
        <v>0.93902541878696943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7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5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33</v>
      </c>
      <c r="F1" s="24" t="s">
        <v>31</v>
      </c>
    </row>
    <row r="2" spans="1:6" ht="39" customHeight="1" x14ac:dyDescent="0.3">
      <c r="A2" s="4" t="s">
        <v>63</v>
      </c>
      <c r="B2" s="14" t="s">
        <v>46</v>
      </c>
      <c r="C2" s="2" t="s">
        <v>47</v>
      </c>
      <c r="D2" s="1">
        <v>43983</v>
      </c>
      <c r="E2" s="3" t="s">
        <v>17</v>
      </c>
      <c r="F2" s="22">
        <v>7</v>
      </c>
    </row>
    <row r="3" spans="1:6" ht="39" customHeight="1" x14ac:dyDescent="0.3">
      <c r="A3" s="4" t="s">
        <v>63</v>
      </c>
      <c r="B3" s="14" t="s">
        <v>46</v>
      </c>
      <c r="C3" s="2" t="s">
        <v>47</v>
      </c>
      <c r="D3" s="1">
        <v>43983</v>
      </c>
      <c r="E3" s="3" t="s">
        <v>21</v>
      </c>
      <c r="F3" s="22">
        <v>5</v>
      </c>
    </row>
    <row r="4" spans="1:6" ht="39" customHeight="1" x14ac:dyDescent="0.3">
      <c r="A4" s="4" t="s">
        <v>63</v>
      </c>
      <c r="B4" s="14" t="s">
        <v>46</v>
      </c>
      <c r="C4" s="2" t="s">
        <v>47</v>
      </c>
      <c r="D4" s="1">
        <v>43983</v>
      </c>
      <c r="E4" s="3" t="s">
        <v>7</v>
      </c>
      <c r="F4" s="22">
        <v>4</v>
      </c>
    </row>
    <row r="5" spans="1:6" ht="39" customHeight="1" x14ac:dyDescent="0.3">
      <c r="A5" s="4" t="s">
        <v>63</v>
      </c>
      <c r="B5" s="14" t="s">
        <v>46</v>
      </c>
      <c r="C5" s="2" t="s">
        <v>47</v>
      </c>
      <c r="D5" s="1">
        <v>43983</v>
      </c>
      <c r="E5" s="3" t="s">
        <v>30</v>
      </c>
      <c r="F5" s="22">
        <v>3</v>
      </c>
    </row>
    <row r="6" spans="1:6" ht="39" customHeight="1" x14ac:dyDescent="0.3">
      <c r="A6" s="4" t="s">
        <v>63</v>
      </c>
      <c r="B6" s="14" t="s">
        <v>46</v>
      </c>
      <c r="C6" s="2" t="s">
        <v>47</v>
      </c>
      <c r="D6" s="1">
        <v>43983</v>
      </c>
      <c r="E6" s="3" t="s">
        <v>27</v>
      </c>
      <c r="F6" s="22">
        <v>15</v>
      </c>
    </row>
    <row r="7" spans="1:6" ht="39" customHeight="1" x14ac:dyDescent="0.3">
      <c r="A7" s="4" t="s">
        <v>63</v>
      </c>
      <c r="B7" s="14" t="s">
        <v>46</v>
      </c>
      <c r="C7" s="2" t="s">
        <v>47</v>
      </c>
      <c r="D7" s="1">
        <v>43983</v>
      </c>
      <c r="E7" s="3" t="s">
        <v>9</v>
      </c>
      <c r="F7" s="22">
        <v>0</v>
      </c>
    </row>
    <row r="8" spans="1:6" ht="39" customHeight="1" x14ac:dyDescent="0.3">
      <c r="A8" s="4" t="s">
        <v>63</v>
      </c>
      <c r="B8" s="14" t="s">
        <v>46</v>
      </c>
      <c r="C8" s="2" t="s">
        <v>47</v>
      </c>
      <c r="D8" s="1">
        <v>43983</v>
      </c>
      <c r="E8" s="3" t="s">
        <v>14</v>
      </c>
      <c r="F8" s="22">
        <v>4</v>
      </c>
    </row>
    <row r="9" spans="1:6" ht="39" customHeight="1" x14ac:dyDescent="0.3">
      <c r="A9" s="4" t="s">
        <v>63</v>
      </c>
      <c r="B9" s="14" t="s">
        <v>46</v>
      </c>
      <c r="C9" s="2" t="s">
        <v>47</v>
      </c>
      <c r="D9" s="1">
        <v>43983</v>
      </c>
      <c r="E9" s="3" t="s">
        <v>22</v>
      </c>
      <c r="F9" s="22">
        <v>12</v>
      </c>
    </row>
    <row r="10" spans="1:6" ht="39" customHeight="1" x14ac:dyDescent="0.3">
      <c r="A10" s="4" t="s">
        <v>63</v>
      </c>
      <c r="B10" s="14" t="s">
        <v>46</v>
      </c>
      <c r="C10" s="2" t="s">
        <v>47</v>
      </c>
      <c r="D10" s="1">
        <v>43983</v>
      </c>
      <c r="E10" s="3" t="s">
        <v>4</v>
      </c>
      <c r="F10" s="22">
        <v>100</v>
      </c>
    </row>
    <row r="11" spans="1:6" ht="39" customHeight="1" x14ac:dyDescent="0.3">
      <c r="A11" s="4" t="s">
        <v>63</v>
      </c>
      <c r="B11" s="14" t="s">
        <v>46</v>
      </c>
      <c r="C11" s="2" t="s">
        <v>47</v>
      </c>
      <c r="D11" s="1">
        <v>43983</v>
      </c>
      <c r="E11" s="3" t="s">
        <v>18</v>
      </c>
      <c r="F11" s="22">
        <v>2</v>
      </c>
    </row>
    <row r="12" spans="1:6" ht="39" customHeight="1" x14ac:dyDescent="0.3">
      <c r="A12" s="4" t="s">
        <v>63</v>
      </c>
      <c r="B12" s="14" t="s">
        <v>46</v>
      </c>
      <c r="C12" s="2" t="s">
        <v>47</v>
      </c>
      <c r="D12" s="1">
        <v>43983</v>
      </c>
      <c r="E12" s="3" t="s">
        <v>25</v>
      </c>
      <c r="F12" s="22">
        <v>10</v>
      </c>
    </row>
    <row r="13" spans="1:6" ht="39" customHeight="1" x14ac:dyDescent="0.3">
      <c r="A13" s="4" t="s">
        <v>63</v>
      </c>
      <c r="B13" s="14" t="s">
        <v>46</v>
      </c>
      <c r="C13" s="2" t="s">
        <v>47</v>
      </c>
      <c r="D13" s="1">
        <v>43983</v>
      </c>
      <c r="E13" s="3" t="s">
        <v>28</v>
      </c>
      <c r="F13" s="22">
        <v>4</v>
      </c>
    </row>
    <row r="14" spans="1:6" ht="39" customHeight="1" x14ac:dyDescent="0.3">
      <c r="A14" s="4" t="s">
        <v>63</v>
      </c>
      <c r="B14" s="14" t="s">
        <v>46</v>
      </c>
      <c r="C14" s="2" t="s">
        <v>47</v>
      </c>
      <c r="D14" s="1">
        <v>43983</v>
      </c>
      <c r="E14" s="3" t="s">
        <v>26</v>
      </c>
      <c r="F14" s="22">
        <v>3</v>
      </c>
    </row>
    <row r="15" spans="1:6" ht="39" customHeight="1" x14ac:dyDescent="0.3">
      <c r="A15" s="4" t="s">
        <v>63</v>
      </c>
      <c r="B15" s="14" t="s">
        <v>46</v>
      </c>
      <c r="C15" s="2" t="s">
        <v>47</v>
      </c>
      <c r="D15" s="1">
        <v>43983</v>
      </c>
      <c r="E15" s="3" t="s">
        <v>5</v>
      </c>
      <c r="F15" s="22">
        <v>3</v>
      </c>
    </row>
    <row r="16" spans="1:6" ht="39" customHeight="1" x14ac:dyDescent="0.3">
      <c r="A16" s="4" t="s">
        <v>63</v>
      </c>
      <c r="B16" s="14" t="s">
        <v>46</v>
      </c>
      <c r="C16" s="2" t="s">
        <v>47</v>
      </c>
      <c r="D16" s="1">
        <v>43983</v>
      </c>
      <c r="E16" s="3" t="s">
        <v>23</v>
      </c>
      <c r="F16" s="22">
        <v>5</v>
      </c>
    </row>
    <row r="17" spans="1:6" ht="39" customHeight="1" x14ac:dyDescent="0.3">
      <c r="A17" s="4" t="s">
        <v>63</v>
      </c>
      <c r="B17" s="14" t="s">
        <v>46</v>
      </c>
      <c r="C17" s="2" t="s">
        <v>47</v>
      </c>
      <c r="D17" s="1">
        <v>43983</v>
      </c>
      <c r="E17" s="3" t="s">
        <v>37</v>
      </c>
      <c r="F17" s="22">
        <v>3</v>
      </c>
    </row>
    <row r="18" spans="1:6" ht="39" customHeight="1" x14ac:dyDescent="0.3">
      <c r="A18" s="4" t="s">
        <v>63</v>
      </c>
      <c r="B18" s="14" t="s">
        <v>46</v>
      </c>
      <c r="C18" s="2" t="s">
        <v>47</v>
      </c>
      <c r="D18" s="1">
        <v>43983</v>
      </c>
      <c r="E18" s="3" t="s">
        <v>20</v>
      </c>
      <c r="F18" s="22">
        <v>10</v>
      </c>
    </row>
    <row r="19" spans="1:6" ht="39" customHeight="1" x14ac:dyDescent="0.3">
      <c r="A19" s="4" t="s">
        <v>63</v>
      </c>
      <c r="B19" s="14" t="s">
        <v>46</v>
      </c>
      <c r="C19" s="2" t="s">
        <v>47</v>
      </c>
      <c r="D19" s="1">
        <v>43983</v>
      </c>
      <c r="E19" s="3" t="s">
        <v>13</v>
      </c>
      <c r="F19" s="22">
        <v>3</v>
      </c>
    </row>
    <row r="20" spans="1:6" ht="39" customHeight="1" x14ac:dyDescent="0.3">
      <c r="A20" s="4" t="s">
        <v>63</v>
      </c>
      <c r="B20" s="14" t="s">
        <v>46</v>
      </c>
      <c r="C20" s="2" t="s">
        <v>47</v>
      </c>
      <c r="D20" s="1">
        <v>43983</v>
      </c>
      <c r="E20" s="3" t="s">
        <v>24</v>
      </c>
      <c r="F20" s="22">
        <v>4</v>
      </c>
    </row>
    <row r="21" spans="1:6" ht="39" customHeight="1" x14ac:dyDescent="0.3">
      <c r="A21" s="4" t="s">
        <v>63</v>
      </c>
      <c r="B21" s="14" t="s">
        <v>46</v>
      </c>
      <c r="C21" s="2" t="s">
        <v>47</v>
      </c>
      <c r="D21" s="1">
        <v>43983</v>
      </c>
      <c r="E21" s="3" t="s">
        <v>8</v>
      </c>
      <c r="F21" s="22">
        <v>3</v>
      </c>
    </row>
    <row r="22" spans="1:6" ht="39" customHeight="1" x14ac:dyDescent="0.3">
      <c r="A22" s="4" t="s">
        <v>63</v>
      </c>
      <c r="B22" s="14" t="s">
        <v>46</v>
      </c>
      <c r="C22" s="2" t="s">
        <v>47</v>
      </c>
      <c r="D22" s="1">
        <v>43983</v>
      </c>
      <c r="E22" s="3" t="s">
        <v>15</v>
      </c>
      <c r="F22" s="22">
        <v>3</v>
      </c>
    </row>
    <row r="23" spans="1:6" ht="39" customHeight="1" x14ac:dyDescent="0.3">
      <c r="A23" s="4" t="s">
        <v>63</v>
      </c>
      <c r="B23" s="14" t="s">
        <v>46</v>
      </c>
      <c r="C23" s="2" t="s">
        <v>47</v>
      </c>
      <c r="D23" s="1">
        <v>43983</v>
      </c>
      <c r="E23" s="3" t="s">
        <v>16</v>
      </c>
      <c r="F23" s="22">
        <v>5</v>
      </c>
    </row>
    <row r="24" spans="1:6" ht="39" customHeight="1" x14ac:dyDescent="0.3">
      <c r="A24" s="4" t="s">
        <v>63</v>
      </c>
      <c r="B24" s="14" t="s">
        <v>46</v>
      </c>
      <c r="C24" s="2" t="s">
        <v>47</v>
      </c>
      <c r="D24" s="1">
        <v>43983</v>
      </c>
      <c r="E24" s="3" t="s">
        <v>19</v>
      </c>
      <c r="F24" s="22">
        <v>3</v>
      </c>
    </row>
    <row r="25" spans="1:6" ht="39" customHeight="1" x14ac:dyDescent="0.3">
      <c r="A25" s="4" t="s">
        <v>63</v>
      </c>
      <c r="B25" s="14" t="s">
        <v>46</v>
      </c>
      <c r="C25" s="2" t="s">
        <v>47</v>
      </c>
      <c r="D25" s="1">
        <v>43983</v>
      </c>
      <c r="E25" s="3" t="s">
        <v>29</v>
      </c>
      <c r="F25" s="22">
        <v>7</v>
      </c>
    </row>
    <row r="26" spans="1:6" ht="39" customHeight="1" x14ac:dyDescent="0.3">
      <c r="A26" s="4" t="s">
        <v>63</v>
      </c>
      <c r="B26" s="14" t="s">
        <v>46</v>
      </c>
      <c r="C26" s="2" t="s">
        <v>47</v>
      </c>
      <c r="D26" s="1">
        <v>43983</v>
      </c>
      <c r="E26" s="3" t="s">
        <v>6</v>
      </c>
      <c r="F26" s="22">
        <v>3</v>
      </c>
    </row>
    <row r="27" spans="1:6" ht="39" customHeight="1" x14ac:dyDescent="0.3">
      <c r="A27" s="4" t="s">
        <v>63</v>
      </c>
      <c r="B27" s="14" t="s">
        <v>46</v>
      </c>
      <c r="C27" s="2" t="s">
        <v>47</v>
      </c>
      <c r="D27" s="1">
        <v>43983</v>
      </c>
      <c r="E27" s="3" t="s">
        <v>11</v>
      </c>
      <c r="F27" s="22">
        <v>5</v>
      </c>
    </row>
    <row r="28" spans="1:6" ht="39" customHeight="1" x14ac:dyDescent="0.3">
      <c r="A28" s="4" t="s">
        <v>63</v>
      </c>
      <c r="B28" s="14" t="s">
        <v>46</v>
      </c>
      <c r="C28" s="2" t="s">
        <v>47</v>
      </c>
      <c r="D28" s="1">
        <v>43983</v>
      </c>
      <c r="E28" s="3" t="s">
        <v>12</v>
      </c>
      <c r="F28" s="22">
        <v>3</v>
      </c>
    </row>
    <row r="29" spans="1:6" ht="39" customHeight="1" x14ac:dyDescent="0.3">
      <c r="A29" s="4" t="s">
        <v>63</v>
      </c>
      <c r="B29" s="14" t="s">
        <v>46</v>
      </c>
      <c r="C29" s="2" t="s">
        <v>47</v>
      </c>
      <c r="D29" s="1">
        <v>43983</v>
      </c>
      <c r="E29" s="3" t="s">
        <v>10</v>
      </c>
      <c r="F29" s="22">
        <v>3</v>
      </c>
    </row>
    <row r="30" spans="1:6" ht="39" customHeight="1" x14ac:dyDescent="0.3">
      <c r="A30" s="4" t="s">
        <v>64</v>
      </c>
      <c r="B30" s="14" t="s">
        <v>46</v>
      </c>
      <c r="C30" s="2" t="s">
        <v>47</v>
      </c>
      <c r="D30" s="1">
        <v>43983</v>
      </c>
      <c r="E30" s="3" t="s">
        <v>17</v>
      </c>
      <c r="F30" s="22">
        <v>7</v>
      </c>
    </row>
    <row r="31" spans="1:6" ht="39" customHeight="1" x14ac:dyDescent="0.3">
      <c r="A31" s="4" t="s">
        <v>64</v>
      </c>
      <c r="B31" s="14" t="s">
        <v>46</v>
      </c>
      <c r="C31" s="2" t="s">
        <v>47</v>
      </c>
      <c r="D31" s="1">
        <v>43983</v>
      </c>
      <c r="E31" s="3" t="s">
        <v>21</v>
      </c>
      <c r="F31" s="22">
        <v>4</v>
      </c>
    </row>
    <row r="32" spans="1:6" ht="39" customHeight="1" x14ac:dyDescent="0.3">
      <c r="A32" s="4" t="s">
        <v>64</v>
      </c>
      <c r="B32" s="14" t="s">
        <v>46</v>
      </c>
      <c r="C32" s="2" t="s">
        <v>47</v>
      </c>
      <c r="D32" s="1">
        <v>43983</v>
      </c>
      <c r="E32" s="3" t="s">
        <v>7</v>
      </c>
      <c r="F32" s="22">
        <v>4</v>
      </c>
    </row>
    <row r="33" spans="1:6" ht="39" customHeight="1" x14ac:dyDescent="0.3">
      <c r="A33" s="4" t="s">
        <v>64</v>
      </c>
      <c r="B33" s="14" t="s">
        <v>46</v>
      </c>
      <c r="C33" s="2" t="s">
        <v>47</v>
      </c>
      <c r="D33" s="1">
        <v>43983</v>
      </c>
      <c r="E33" s="3" t="s">
        <v>30</v>
      </c>
      <c r="F33" s="22">
        <v>0</v>
      </c>
    </row>
    <row r="34" spans="1:6" ht="39" customHeight="1" x14ac:dyDescent="0.3">
      <c r="A34" s="4" t="s">
        <v>64</v>
      </c>
      <c r="B34" s="14" t="s">
        <v>46</v>
      </c>
      <c r="C34" s="2" t="s">
        <v>47</v>
      </c>
      <c r="D34" s="1">
        <v>43983</v>
      </c>
      <c r="E34" s="3" t="s">
        <v>27</v>
      </c>
      <c r="F34" s="22">
        <v>13</v>
      </c>
    </row>
    <row r="35" spans="1:6" ht="39" customHeight="1" x14ac:dyDescent="0.3">
      <c r="A35" s="4" t="s">
        <v>64</v>
      </c>
      <c r="B35" s="14" t="s">
        <v>46</v>
      </c>
      <c r="C35" s="2" t="s">
        <v>47</v>
      </c>
      <c r="D35" s="1">
        <v>43983</v>
      </c>
      <c r="E35" s="3" t="s">
        <v>9</v>
      </c>
      <c r="F35" s="22">
        <v>4</v>
      </c>
    </row>
    <row r="36" spans="1:6" ht="39" customHeight="1" x14ac:dyDescent="0.3">
      <c r="A36" s="4" t="s">
        <v>64</v>
      </c>
      <c r="B36" s="14" t="s">
        <v>46</v>
      </c>
      <c r="C36" s="2" t="s">
        <v>47</v>
      </c>
      <c r="D36" s="1">
        <v>43983</v>
      </c>
      <c r="E36" s="3" t="s">
        <v>14</v>
      </c>
      <c r="F36" s="22">
        <v>4</v>
      </c>
    </row>
    <row r="37" spans="1:6" ht="39" customHeight="1" x14ac:dyDescent="0.3">
      <c r="A37" s="4" t="s">
        <v>64</v>
      </c>
      <c r="B37" s="14" t="s">
        <v>46</v>
      </c>
      <c r="C37" s="2" t="s">
        <v>47</v>
      </c>
      <c r="D37" s="1">
        <v>43983</v>
      </c>
      <c r="E37" s="3" t="s">
        <v>22</v>
      </c>
      <c r="F37" s="22">
        <v>12</v>
      </c>
    </row>
    <row r="38" spans="1:6" ht="39" customHeight="1" x14ac:dyDescent="0.3">
      <c r="A38" s="4" t="s">
        <v>64</v>
      </c>
      <c r="B38" s="14" t="s">
        <v>46</v>
      </c>
      <c r="C38" s="2" t="s">
        <v>47</v>
      </c>
      <c r="D38" s="1">
        <v>43983</v>
      </c>
      <c r="E38" s="3" t="s">
        <v>4</v>
      </c>
      <c r="F38" s="22">
        <v>85</v>
      </c>
    </row>
    <row r="39" spans="1:6" ht="39" customHeight="1" x14ac:dyDescent="0.3">
      <c r="A39" s="4" t="s">
        <v>64</v>
      </c>
      <c r="B39" s="14" t="s">
        <v>46</v>
      </c>
      <c r="C39" s="2" t="s">
        <v>47</v>
      </c>
      <c r="D39" s="1">
        <v>43983</v>
      </c>
      <c r="E39" s="3" t="s">
        <v>18</v>
      </c>
      <c r="F39" s="22">
        <v>2</v>
      </c>
    </row>
    <row r="40" spans="1:6" ht="39" customHeight="1" x14ac:dyDescent="0.3">
      <c r="A40" s="4" t="s">
        <v>64</v>
      </c>
      <c r="B40" s="14" t="s">
        <v>46</v>
      </c>
      <c r="C40" s="2" t="s">
        <v>47</v>
      </c>
      <c r="D40" s="1">
        <v>43983</v>
      </c>
      <c r="E40" s="3" t="s">
        <v>25</v>
      </c>
      <c r="F40" s="22">
        <v>8</v>
      </c>
    </row>
    <row r="41" spans="1:6" ht="39" customHeight="1" x14ac:dyDescent="0.3">
      <c r="A41" s="4" t="s">
        <v>64</v>
      </c>
      <c r="B41" s="14" t="s">
        <v>46</v>
      </c>
      <c r="C41" s="2" t="s">
        <v>47</v>
      </c>
      <c r="D41" s="1">
        <v>43983</v>
      </c>
      <c r="E41" s="3" t="s">
        <v>28</v>
      </c>
      <c r="F41" s="22">
        <v>2</v>
      </c>
    </row>
    <row r="42" spans="1:6" ht="39" customHeight="1" x14ac:dyDescent="0.3">
      <c r="A42" s="4" t="s">
        <v>64</v>
      </c>
      <c r="B42" s="14" t="s">
        <v>46</v>
      </c>
      <c r="C42" s="2" t="s">
        <v>47</v>
      </c>
      <c r="D42" s="1">
        <v>43983</v>
      </c>
      <c r="E42" s="3" t="s">
        <v>26</v>
      </c>
      <c r="F42" s="22">
        <v>2</v>
      </c>
    </row>
    <row r="43" spans="1:6" ht="39" customHeight="1" x14ac:dyDescent="0.3">
      <c r="A43" s="4" t="s">
        <v>64</v>
      </c>
      <c r="B43" s="14" t="s">
        <v>46</v>
      </c>
      <c r="C43" s="2" t="s">
        <v>47</v>
      </c>
      <c r="D43" s="1">
        <v>43983</v>
      </c>
      <c r="E43" s="3" t="s">
        <v>5</v>
      </c>
      <c r="F43" s="22">
        <v>1</v>
      </c>
    </row>
    <row r="44" spans="1:6" ht="39" customHeight="1" x14ac:dyDescent="0.3">
      <c r="A44" s="4" t="s">
        <v>64</v>
      </c>
      <c r="B44" s="14" t="s">
        <v>46</v>
      </c>
      <c r="C44" s="2" t="s">
        <v>47</v>
      </c>
      <c r="D44" s="1">
        <v>43983</v>
      </c>
      <c r="E44" s="3" t="s">
        <v>23</v>
      </c>
      <c r="F44" s="22">
        <v>2</v>
      </c>
    </row>
    <row r="45" spans="1:6" ht="39" customHeight="1" x14ac:dyDescent="0.3">
      <c r="A45" s="4" t="s">
        <v>64</v>
      </c>
      <c r="B45" s="14" t="s">
        <v>46</v>
      </c>
      <c r="C45" s="2" t="s">
        <v>47</v>
      </c>
      <c r="D45" s="1">
        <v>43983</v>
      </c>
      <c r="E45" s="3" t="s">
        <v>37</v>
      </c>
      <c r="F45" s="22">
        <v>0</v>
      </c>
    </row>
    <row r="46" spans="1:6" ht="39" customHeight="1" x14ac:dyDescent="0.3">
      <c r="A46" s="4" t="s">
        <v>64</v>
      </c>
      <c r="B46" s="14" t="s">
        <v>46</v>
      </c>
      <c r="C46" s="2" t="s">
        <v>47</v>
      </c>
      <c r="D46" s="1">
        <v>43983</v>
      </c>
      <c r="E46" s="3" t="s">
        <v>20</v>
      </c>
      <c r="F46" s="22">
        <v>10</v>
      </c>
    </row>
    <row r="47" spans="1:6" ht="39" customHeight="1" x14ac:dyDescent="0.3">
      <c r="A47" s="4" t="s">
        <v>64</v>
      </c>
      <c r="B47" s="14" t="s">
        <v>46</v>
      </c>
      <c r="C47" s="2" t="s">
        <v>47</v>
      </c>
      <c r="D47" s="1">
        <v>43983</v>
      </c>
      <c r="E47" s="3" t="s">
        <v>13</v>
      </c>
      <c r="F47" s="22">
        <v>1</v>
      </c>
    </row>
    <row r="48" spans="1:6" ht="39" customHeight="1" x14ac:dyDescent="0.3">
      <c r="A48" s="4" t="s">
        <v>64</v>
      </c>
      <c r="B48" s="14" t="s">
        <v>46</v>
      </c>
      <c r="C48" s="2" t="s">
        <v>47</v>
      </c>
      <c r="D48" s="1">
        <v>43983</v>
      </c>
      <c r="E48" s="3" t="s">
        <v>24</v>
      </c>
      <c r="F48" s="22">
        <v>2</v>
      </c>
    </row>
    <row r="49" spans="1:6" ht="39" customHeight="1" x14ac:dyDescent="0.3">
      <c r="A49" s="4" t="s">
        <v>64</v>
      </c>
      <c r="B49" s="14" t="s">
        <v>46</v>
      </c>
      <c r="C49" s="2" t="s">
        <v>47</v>
      </c>
      <c r="D49" s="1">
        <v>43983</v>
      </c>
      <c r="E49" s="3" t="s">
        <v>8</v>
      </c>
      <c r="F49" s="22">
        <v>1</v>
      </c>
    </row>
    <row r="50" spans="1:6" ht="39" customHeight="1" x14ac:dyDescent="0.3">
      <c r="A50" s="4" t="s">
        <v>64</v>
      </c>
      <c r="B50" s="14" t="s">
        <v>46</v>
      </c>
      <c r="C50" s="2" t="s">
        <v>47</v>
      </c>
      <c r="D50" s="1">
        <v>43983</v>
      </c>
      <c r="E50" s="3" t="s">
        <v>15</v>
      </c>
      <c r="F50" s="22">
        <v>1</v>
      </c>
    </row>
    <row r="51" spans="1:6" ht="39" customHeight="1" x14ac:dyDescent="0.3">
      <c r="A51" s="4" t="s">
        <v>64</v>
      </c>
      <c r="B51" s="14" t="s">
        <v>46</v>
      </c>
      <c r="C51" s="2" t="s">
        <v>47</v>
      </c>
      <c r="D51" s="1">
        <v>43983</v>
      </c>
      <c r="E51" s="3" t="s">
        <v>16</v>
      </c>
      <c r="F51" s="22">
        <v>4</v>
      </c>
    </row>
    <row r="52" spans="1:6" ht="39" customHeight="1" x14ac:dyDescent="0.3">
      <c r="A52" s="4" t="s">
        <v>64</v>
      </c>
      <c r="B52" s="14" t="s">
        <v>46</v>
      </c>
      <c r="C52" s="2" t="s">
        <v>47</v>
      </c>
      <c r="D52" s="1">
        <v>43983</v>
      </c>
      <c r="E52" s="3" t="s">
        <v>19</v>
      </c>
      <c r="F52" s="22">
        <v>3</v>
      </c>
    </row>
    <row r="53" spans="1:6" ht="39" customHeight="1" x14ac:dyDescent="0.3">
      <c r="A53" s="4" t="s">
        <v>64</v>
      </c>
      <c r="B53" s="14" t="s">
        <v>46</v>
      </c>
      <c r="C53" s="2" t="s">
        <v>47</v>
      </c>
      <c r="D53" s="1">
        <v>43983</v>
      </c>
      <c r="E53" s="3" t="s">
        <v>29</v>
      </c>
      <c r="F53" s="22">
        <v>6</v>
      </c>
    </row>
    <row r="54" spans="1:6" ht="39" customHeight="1" x14ac:dyDescent="0.3">
      <c r="A54" s="4" t="s">
        <v>64</v>
      </c>
      <c r="B54" s="14" t="s">
        <v>46</v>
      </c>
      <c r="C54" s="2" t="s">
        <v>47</v>
      </c>
      <c r="D54" s="1">
        <v>43983</v>
      </c>
      <c r="E54" s="3" t="s">
        <v>6</v>
      </c>
      <c r="F54" s="22">
        <v>3</v>
      </c>
    </row>
    <row r="55" spans="1:6" ht="39" customHeight="1" x14ac:dyDescent="0.3">
      <c r="A55" s="4" t="s">
        <v>64</v>
      </c>
      <c r="B55" s="14" t="s">
        <v>46</v>
      </c>
      <c r="C55" s="2" t="s">
        <v>47</v>
      </c>
      <c r="D55" s="1">
        <v>43983</v>
      </c>
      <c r="E55" s="3" t="s">
        <v>11</v>
      </c>
      <c r="F55" s="22">
        <v>3</v>
      </c>
    </row>
    <row r="56" spans="1:6" ht="39" customHeight="1" x14ac:dyDescent="0.3">
      <c r="A56" s="4" t="s">
        <v>64</v>
      </c>
      <c r="B56" s="14" t="s">
        <v>46</v>
      </c>
      <c r="C56" s="2" t="s">
        <v>47</v>
      </c>
      <c r="D56" s="1">
        <v>43983</v>
      </c>
      <c r="E56" s="3" t="s">
        <v>12</v>
      </c>
      <c r="F56" s="22">
        <v>2</v>
      </c>
    </row>
    <row r="57" spans="1:6" ht="39" customHeight="1" x14ac:dyDescent="0.3">
      <c r="A57" s="4" t="s">
        <v>64</v>
      </c>
      <c r="B57" s="14" t="s">
        <v>46</v>
      </c>
      <c r="C57" s="15" t="s">
        <v>47</v>
      </c>
      <c r="D57" s="1">
        <v>43983</v>
      </c>
      <c r="E57" s="3" t="s">
        <v>10</v>
      </c>
      <c r="F57" s="22">
        <v>3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3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33</v>
      </c>
      <c r="F1" s="23" t="s">
        <v>31</v>
      </c>
    </row>
    <row r="2" spans="1:6" ht="39" customHeight="1" x14ac:dyDescent="0.3">
      <c r="A2" s="4" t="s">
        <v>66</v>
      </c>
      <c r="B2" s="14" t="s">
        <v>3</v>
      </c>
      <c r="C2" s="2" t="s">
        <v>48</v>
      </c>
      <c r="D2" s="1">
        <v>43983</v>
      </c>
      <c r="E2" s="3" t="s">
        <v>30</v>
      </c>
      <c r="F2" s="17">
        <v>0.48096915872939117</v>
      </c>
    </row>
    <row r="3" spans="1:6" ht="39" customHeight="1" x14ac:dyDescent="0.3">
      <c r="A3" s="4" t="s">
        <v>66</v>
      </c>
      <c r="B3" s="14" t="s">
        <v>3</v>
      </c>
      <c r="C3" s="2" t="s">
        <v>48</v>
      </c>
      <c r="D3" s="1">
        <v>43983</v>
      </c>
      <c r="E3" s="3" t="s">
        <v>5</v>
      </c>
      <c r="F3" s="17">
        <v>0.23280064668559949</v>
      </c>
    </row>
    <row r="4" spans="1:6" ht="39" customHeight="1" x14ac:dyDescent="0.3">
      <c r="A4" s="4" t="s">
        <v>66</v>
      </c>
      <c r="B4" s="14" t="s">
        <v>3</v>
      </c>
      <c r="C4" s="2" t="s">
        <v>48</v>
      </c>
      <c r="D4" s="1">
        <v>43983</v>
      </c>
      <c r="E4" s="3" t="s">
        <v>29</v>
      </c>
      <c r="F4" s="17">
        <v>0.22164867289462017</v>
      </c>
    </row>
    <row r="5" spans="1:6" ht="39" customHeight="1" x14ac:dyDescent="0.3">
      <c r="A5" s="4" t="s">
        <v>66</v>
      </c>
      <c r="B5" s="14" t="s">
        <v>3</v>
      </c>
      <c r="C5" s="2" t="s">
        <v>48</v>
      </c>
      <c r="D5" s="1">
        <v>43983</v>
      </c>
      <c r="E5" s="3" t="s">
        <v>26</v>
      </c>
      <c r="F5" s="17">
        <v>0.14391285605661117</v>
      </c>
    </row>
    <row r="6" spans="1:6" ht="39" customHeight="1" x14ac:dyDescent="0.3">
      <c r="A6" s="4" t="s">
        <v>66</v>
      </c>
      <c r="B6" s="14" t="s">
        <v>3</v>
      </c>
      <c r="C6" s="2" t="s">
        <v>48</v>
      </c>
      <c r="D6" s="1">
        <v>43983</v>
      </c>
      <c r="E6" s="3" t="s">
        <v>28</v>
      </c>
      <c r="F6" s="17">
        <v>0.14346601748341239</v>
      </c>
    </row>
    <row r="7" spans="1:6" ht="39" customHeight="1" x14ac:dyDescent="0.3">
      <c r="A7" s="4" t="s">
        <v>66</v>
      </c>
      <c r="B7" s="14" t="s">
        <v>3</v>
      </c>
      <c r="C7" s="2" t="s">
        <v>48</v>
      </c>
      <c r="D7" s="1">
        <v>43983</v>
      </c>
      <c r="E7" s="3" t="s">
        <v>37</v>
      </c>
      <c r="F7" s="17">
        <v>0.14215755915622658</v>
      </c>
    </row>
    <row r="8" spans="1:6" ht="39" customHeight="1" x14ac:dyDescent="0.3">
      <c r="A8" s="4" t="s">
        <v>66</v>
      </c>
      <c r="B8" s="14" t="s">
        <v>3</v>
      </c>
      <c r="C8" s="2" t="s">
        <v>48</v>
      </c>
      <c r="D8" s="1">
        <v>43983</v>
      </c>
      <c r="E8" s="3" t="s">
        <v>6</v>
      </c>
      <c r="F8" s="17">
        <v>0.14071323464017513</v>
      </c>
    </row>
    <row r="9" spans="1:6" ht="39" customHeight="1" x14ac:dyDescent="0.3">
      <c r="A9" s="4" t="s">
        <v>66</v>
      </c>
      <c r="B9" s="14" t="s">
        <v>3</v>
      </c>
      <c r="C9" s="2" t="s">
        <v>48</v>
      </c>
      <c r="D9" s="1">
        <v>43983</v>
      </c>
      <c r="E9" s="3" t="s">
        <v>12</v>
      </c>
      <c r="F9" s="17">
        <v>0.13886618377700849</v>
      </c>
    </row>
    <row r="10" spans="1:6" ht="39" customHeight="1" x14ac:dyDescent="0.3">
      <c r="A10" s="4" t="s">
        <v>66</v>
      </c>
      <c r="B10" s="14" t="s">
        <v>3</v>
      </c>
      <c r="C10" s="2" t="s">
        <v>48</v>
      </c>
      <c r="D10" s="1">
        <v>43983</v>
      </c>
      <c r="E10" s="3" t="s">
        <v>15</v>
      </c>
      <c r="F10" s="17">
        <v>0.13564071863728008</v>
      </c>
    </row>
    <row r="11" spans="1:6" ht="39" customHeight="1" x14ac:dyDescent="0.3">
      <c r="A11" s="4" t="s">
        <v>66</v>
      </c>
      <c r="B11" s="14" t="s">
        <v>3</v>
      </c>
      <c r="C11" s="2" t="s">
        <v>48</v>
      </c>
      <c r="D11" s="1">
        <v>43983</v>
      </c>
      <c r="E11" s="3" t="s">
        <v>20</v>
      </c>
      <c r="F11" s="17">
        <v>0.13143770618203338</v>
      </c>
    </row>
    <row r="12" spans="1:6" ht="39" customHeight="1" x14ac:dyDescent="0.3">
      <c r="A12" s="4" t="s">
        <v>66</v>
      </c>
      <c r="B12" s="14" t="s">
        <v>3</v>
      </c>
      <c r="C12" s="2" t="s">
        <v>48</v>
      </c>
      <c r="D12" s="1">
        <v>43983</v>
      </c>
      <c r="E12" s="3" t="s">
        <v>23</v>
      </c>
      <c r="F12" s="17">
        <v>0.12618951001376413</v>
      </c>
    </row>
    <row r="13" spans="1:6" ht="39" customHeight="1" x14ac:dyDescent="0.3">
      <c r="A13" s="4" t="s">
        <v>66</v>
      </c>
      <c r="B13" s="14" t="s">
        <v>3</v>
      </c>
      <c r="C13" s="2" t="s">
        <v>48</v>
      </c>
      <c r="D13" s="1">
        <v>43983</v>
      </c>
      <c r="E13" s="3" t="s">
        <v>10</v>
      </c>
      <c r="F13" s="17">
        <v>0.12129004429612492</v>
      </c>
    </row>
    <row r="14" spans="1:6" ht="39" customHeight="1" x14ac:dyDescent="0.3">
      <c r="A14" s="4" t="s">
        <v>66</v>
      </c>
      <c r="B14" s="14" t="s">
        <v>3</v>
      </c>
      <c r="C14" s="2" t="s">
        <v>48</v>
      </c>
      <c r="D14" s="1">
        <v>43983</v>
      </c>
      <c r="E14" s="3" t="s">
        <v>19</v>
      </c>
      <c r="F14" s="17">
        <v>0.11348215911131081</v>
      </c>
    </row>
    <row r="15" spans="1:6" ht="39" customHeight="1" x14ac:dyDescent="0.3">
      <c r="A15" s="4" t="s">
        <v>66</v>
      </c>
      <c r="B15" s="14" t="s">
        <v>3</v>
      </c>
      <c r="C15" s="2" t="s">
        <v>48</v>
      </c>
      <c r="D15" s="1">
        <v>43983</v>
      </c>
      <c r="E15" s="3" t="s">
        <v>7</v>
      </c>
      <c r="F15" s="17">
        <v>0.10370815138119664</v>
      </c>
    </row>
    <row r="16" spans="1:6" ht="39" customHeight="1" x14ac:dyDescent="0.3">
      <c r="A16" s="4" t="s">
        <v>66</v>
      </c>
      <c r="B16" s="14" t="s">
        <v>3</v>
      </c>
      <c r="C16" s="2" t="s">
        <v>48</v>
      </c>
      <c r="D16" s="1">
        <v>43983</v>
      </c>
      <c r="E16" s="3" t="s">
        <v>22</v>
      </c>
      <c r="F16" s="17">
        <v>9.5896237552157593E-2</v>
      </c>
    </row>
    <row r="17" spans="1:6" ht="39" customHeight="1" x14ac:dyDescent="0.3">
      <c r="A17" s="4" t="s">
        <v>66</v>
      </c>
      <c r="B17" s="14" t="s">
        <v>3</v>
      </c>
      <c r="C17" s="2" t="s">
        <v>48</v>
      </c>
      <c r="D17" s="1">
        <v>43983</v>
      </c>
      <c r="E17" s="3" t="s">
        <v>17</v>
      </c>
      <c r="F17" s="17">
        <v>8.8844201374516693E-2</v>
      </c>
    </row>
    <row r="18" spans="1:6" ht="39" customHeight="1" x14ac:dyDescent="0.3">
      <c r="A18" s="4" t="s">
        <v>66</v>
      </c>
      <c r="B18" s="14" t="s">
        <v>3</v>
      </c>
      <c r="C18" s="2" t="s">
        <v>48</v>
      </c>
      <c r="D18" s="1">
        <v>43983</v>
      </c>
      <c r="E18" s="3" t="s">
        <v>21</v>
      </c>
      <c r="F18" s="17">
        <v>7.2827669337356224E-2</v>
      </c>
    </row>
    <row r="19" spans="1:6" ht="39" customHeight="1" x14ac:dyDescent="0.3">
      <c r="A19" s="4" t="s">
        <v>66</v>
      </c>
      <c r="B19" s="14" t="s">
        <v>3</v>
      </c>
      <c r="C19" s="2" t="s">
        <v>48</v>
      </c>
      <c r="D19" s="1">
        <v>43983</v>
      </c>
      <c r="E19" s="3" t="s">
        <v>25</v>
      </c>
      <c r="F19" s="17">
        <v>7.0980369559017528E-2</v>
      </c>
    </row>
    <row r="20" spans="1:6" ht="39" customHeight="1" x14ac:dyDescent="0.3">
      <c r="A20" s="4" t="s">
        <v>66</v>
      </c>
      <c r="B20" s="14" t="s">
        <v>3</v>
      </c>
      <c r="C20" s="2" t="s">
        <v>48</v>
      </c>
      <c r="D20" s="1">
        <v>43983</v>
      </c>
      <c r="E20" s="3" t="s">
        <v>8</v>
      </c>
      <c r="F20" s="17">
        <v>5.3657785165120826E-2</v>
      </c>
    </row>
    <row r="21" spans="1:6" ht="39" customHeight="1" x14ac:dyDescent="0.3">
      <c r="A21" s="4" t="s">
        <v>66</v>
      </c>
      <c r="B21" s="14" t="s">
        <v>3</v>
      </c>
      <c r="C21" s="2" t="s">
        <v>48</v>
      </c>
      <c r="D21" s="1">
        <v>43983</v>
      </c>
      <c r="E21" s="3" t="s">
        <v>14</v>
      </c>
      <c r="F21" s="17">
        <v>4.1894901434179697E-2</v>
      </c>
    </row>
    <row r="22" spans="1:6" ht="39" customHeight="1" x14ac:dyDescent="0.3">
      <c r="A22" s="4" t="s">
        <v>66</v>
      </c>
      <c r="B22" s="14" t="s">
        <v>3</v>
      </c>
      <c r="C22" s="2" t="s">
        <v>48</v>
      </c>
      <c r="D22" s="1">
        <v>43983</v>
      </c>
      <c r="E22" s="3" t="s">
        <v>18</v>
      </c>
      <c r="F22" s="17">
        <v>4.1652261719842314E-2</v>
      </c>
    </row>
    <row r="23" spans="1:6" ht="39" customHeight="1" x14ac:dyDescent="0.3">
      <c r="A23" s="4" t="s">
        <v>66</v>
      </c>
      <c r="B23" s="14" t="s">
        <v>3</v>
      </c>
      <c r="C23" s="2" t="s">
        <v>48</v>
      </c>
      <c r="D23" s="1">
        <v>43983</v>
      </c>
      <c r="E23" s="3" t="s">
        <v>16</v>
      </c>
      <c r="F23" s="17">
        <v>3.9304412761428625E-2</v>
      </c>
    </row>
    <row r="24" spans="1:6" ht="39" customHeight="1" x14ac:dyDescent="0.3">
      <c r="A24" s="4" t="s">
        <v>66</v>
      </c>
      <c r="B24" s="14" t="s">
        <v>3</v>
      </c>
      <c r="C24" s="2" t="s">
        <v>48</v>
      </c>
      <c r="D24" s="1">
        <v>43983</v>
      </c>
      <c r="E24" s="3" t="s">
        <v>11</v>
      </c>
      <c r="F24" s="17">
        <v>3.8011413974661512E-2</v>
      </c>
    </row>
    <row r="25" spans="1:6" ht="39" customHeight="1" x14ac:dyDescent="0.3">
      <c r="A25" s="4" t="s">
        <v>66</v>
      </c>
      <c r="B25" s="14" t="s">
        <v>3</v>
      </c>
      <c r="C25" s="2" t="s">
        <v>48</v>
      </c>
      <c r="D25" s="1">
        <v>43983</v>
      </c>
      <c r="E25" s="3" t="s">
        <v>13</v>
      </c>
      <c r="F25" s="17">
        <v>2.6805090942269825E-2</v>
      </c>
    </row>
    <row r="26" spans="1:6" ht="39" customHeight="1" x14ac:dyDescent="0.3">
      <c r="A26" s="4" t="s">
        <v>66</v>
      </c>
      <c r="B26" s="14" t="s">
        <v>3</v>
      </c>
      <c r="C26" s="2" t="s">
        <v>48</v>
      </c>
      <c r="D26" s="1">
        <v>43983</v>
      </c>
      <c r="E26" s="3" t="s">
        <v>24</v>
      </c>
      <c r="F26" s="17">
        <v>2.506458507329198E-2</v>
      </c>
    </row>
    <row r="27" spans="1:6" ht="39" customHeight="1" x14ac:dyDescent="0.3">
      <c r="A27" s="4" t="s">
        <v>66</v>
      </c>
      <c r="B27" s="14" t="s">
        <v>3</v>
      </c>
      <c r="C27" s="2" t="s">
        <v>48</v>
      </c>
      <c r="D27" s="1">
        <v>43983</v>
      </c>
      <c r="E27" s="3" t="s">
        <v>27</v>
      </c>
      <c r="F27" s="17">
        <v>1.6448118508926388E-2</v>
      </c>
    </row>
    <row r="28" spans="1:6" ht="39" customHeight="1" x14ac:dyDescent="0.3">
      <c r="A28" s="4" t="s">
        <v>65</v>
      </c>
      <c r="B28" s="14" t="s">
        <v>40</v>
      </c>
      <c r="C28" s="2" t="s">
        <v>48</v>
      </c>
      <c r="D28" s="1">
        <v>43983</v>
      </c>
      <c r="E28" s="3" t="s">
        <v>30</v>
      </c>
      <c r="F28" s="16">
        <v>8.6135919621299983</v>
      </c>
    </row>
    <row r="29" spans="1:6" ht="39" customHeight="1" x14ac:dyDescent="0.3">
      <c r="A29" s="4" t="s">
        <v>65</v>
      </c>
      <c r="B29" s="14" t="s">
        <v>40</v>
      </c>
      <c r="C29" s="2" t="s">
        <v>48</v>
      </c>
      <c r="D29" s="1">
        <v>43983</v>
      </c>
      <c r="E29" s="3" t="s">
        <v>5</v>
      </c>
      <c r="F29" s="16">
        <v>10.620086365520001</v>
      </c>
    </row>
    <row r="30" spans="1:6" ht="39" customHeight="1" x14ac:dyDescent="0.3">
      <c r="A30" s="4" t="s">
        <v>65</v>
      </c>
      <c r="B30" s="14" t="s">
        <v>40</v>
      </c>
      <c r="C30" s="2" t="s">
        <v>48</v>
      </c>
      <c r="D30" s="1">
        <v>43983</v>
      </c>
      <c r="E30" s="3" t="s">
        <v>29</v>
      </c>
      <c r="F30" s="16">
        <v>43.839477852510001</v>
      </c>
    </row>
    <row r="31" spans="1:6" ht="39" customHeight="1" x14ac:dyDescent="0.3">
      <c r="A31" s="4" t="s">
        <v>65</v>
      </c>
      <c r="B31" s="14" t="s">
        <v>40</v>
      </c>
      <c r="C31" s="2" t="s">
        <v>48</v>
      </c>
      <c r="D31" s="1">
        <v>43983</v>
      </c>
      <c r="E31" s="3" t="s">
        <v>26</v>
      </c>
      <c r="F31" s="16">
        <v>3.3903112336300003</v>
      </c>
    </row>
    <row r="32" spans="1:6" ht="39" customHeight="1" x14ac:dyDescent="0.3">
      <c r="A32" s="4" t="s">
        <v>65</v>
      </c>
      <c r="B32" s="14" t="s">
        <v>40</v>
      </c>
      <c r="C32" s="2" t="s">
        <v>48</v>
      </c>
      <c r="D32" s="1">
        <v>43983</v>
      </c>
      <c r="E32" s="3" t="s">
        <v>28</v>
      </c>
      <c r="F32" s="16">
        <v>23.647474239779999</v>
      </c>
    </row>
    <row r="33" spans="1:6" ht="39" customHeight="1" x14ac:dyDescent="0.3">
      <c r="A33" s="4" t="s">
        <v>65</v>
      </c>
      <c r="B33" s="14" t="s">
        <v>40</v>
      </c>
      <c r="C33" s="2" t="s">
        <v>48</v>
      </c>
      <c r="D33" s="1">
        <v>43983</v>
      </c>
      <c r="E33" s="3" t="s">
        <v>37</v>
      </c>
      <c r="F33" s="16">
        <v>2.6288171126799997</v>
      </c>
    </row>
    <row r="34" spans="1:6" ht="39" customHeight="1" x14ac:dyDescent="0.3">
      <c r="A34" s="4" t="s">
        <v>65</v>
      </c>
      <c r="B34" s="14" t="s">
        <v>40</v>
      </c>
      <c r="C34" s="2" t="s">
        <v>48</v>
      </c>
      <c r="D34" s="1">
        <v>43983</v>
      </c>
      <c r="E34" s="3" t="s">
        <v>6</v>
      </c>
      <c r="F34" s="16">
        <v>3.3191369683900001</v>
      </c>
    </row>
    <row r="35" spans="1:6" ht="39" customHeight="1" x14ac:dyDescent="0.3">
      <c r="A35" s="4" t="s">
        <v>65</v>
      </c>
      <c r="B35" s="14" t="s">
        <v>40</v>
      </c>
      <c r="C35" s="2" t="s">
        <v>48</v>
      </c>
      <c r="D35" s="1">
        <v>43983</v>
      </c>
      <c r="E35" s="3" t="s">
        <v>12</v>
      </c>
      <c r="F35" s="16">
        <v>2.0315719968199999</v>
      </c>
    </row>
    <row r="36" spans="1:6" ht="39" customHeight="1" x14ac:dyDescent="0.3">
      <c r="A36" s="4" t="s">
        <v>65</v>
      </c>
      <c r="B36" s="14" t="s">
        <v>40</v>
      </c>
      <c r="C36" s="2" t="s">
        <v>48</v>
      </c>
      <c r="D36" s="1">
        <v>43983</v>
      </c>
      <c r="E36" s="3" t="s">
        <v>15</v>
      </c>
      <c r="F36" s="16">
        <v>1.1632081494000002</v>
      </c>
    </row>
    <row r="37" spans="1:6" ht="39" customHeight="1" x14ac:dyDescent="0.3">
      <c r="A37" s="4" t="s">
        <v>65</v>
      </c>
      <c r="B37" s="14" t="s">
        <v>40</v>
      </c>
      <c r="C37" s="2" t="s">
        <v>48</v>
      </c>
      <c r="D37" s="1">
        <v>43983</v>
      </c>
      <c r="E37" s="3" t="s">
        <v>20</v>
      </c>
      <c r="F37" s="16">
        <v>155.70363956019</v>
      </c>
    </row>
    <row r="38" spans="1:6" ht="39" customHeight="1" x14ac:dyDescent="0.3">
      <c r="A38" s="4" t="s">
        <v>65</v>
      </c>
      <c r="B38" s="14" t="s">
        <v>40</v>
      </c>
      <c r="C38" s="2" t="s">
        <v>48</v>
      </c>
      <c r="D38" s="1">
        <v>43983</v>
      </c>
      <c r="E38" s="3" t="s">
        <v>23</v>
      </c>
      <c r="F38" s="16">
        <v>19.277920990880002</v>
      </c>
    </row>
    <row r="39" spans="1:6" ht="39" customHeight="1" x14ac:dyDescent="0.3">
      <c r="A39" s="4" t="s">
        <v>65</v>
      </c>
      <c r="B39" s="14" t="s">
        <v>40</v>
      </c>
      <c r="C39" s="2" t="s">
        <v>48</v>
      </c>
      <c r="D39" s="1">
        <v>43983</v>
      </c>
      <c r="E39" s="3" t="s">
        <v>10</v>
      </c>
      <c r="F39" s="16">
        <v>4.8797533028100002</v>
      </c>
    </row>
    <row r="40" spans="1:6" ht="39" customHeight="1" x14ac:dyDescent="0.3">
      <c r="A40" s="4" t="s">
        <v>65</v>
      </c>
      <c r="B40" s="14" t="s">
        <v>40</v>
      </c>
      <c r="C40" s="2" t="s">
        <v>48</v>
      </c>
      <c r="D40" s="1">
        <v>43983</v>
      </c>
      <c r="E40" s="3" t="s">
        <v>19</v>
      </c>
      <c r="F40" s="16">
        <v>13.26551781039</v>
      </c>
    </row>
    <row r="41" spans="1:6" ht="39" customHeight="1" x14ac:dyDescent="0.3">
      <c r="A41" s="4" t="s">
        <v>65</v>
      </c>
      <c r="B41" s="14" t="s">
        <v>40</v>
      </c>
      <c r="C41" s="2" t="s">
        <v>48</v>
      </c>
      <c r="D41" s="1">
        <v>43983</v>
      </c>
      <c r="E41" s="3" t="s">
        <v>7</v>
      </c>
      <c r="F41" s="16">
        <v>2.0492877594799999</v>
      </c>
    </row>
    <row r="42" spans="1:6" ht="39" customHeight="1" x14ac:dyDescent="0.3">
      <c r="A42" s="4" t="s">
        <v>65</v>
      </c>
      <c r="B42" s="14" t="s">
        <v>40</v>
      </c>
      <c r="C42" s="2" t="s">
        <v>48</v>
      </c>
      <c r="D42" s="1">
        <v>43983</v>
      </c>
      <c r="E42" s="3" t="s">
        <v>22</v>
      </c>
      <c r="F42" s="16">
        <v>186.88600078315</v>
      </c>
    </row>
    <row r="43" spans="1:6" ht="39" customHeight="1" x14ac:dyDescent="0.3">
      <c r="A43" s="4" t="s">
        <v>65</v>
      </c>
      <c r="B43" s="14" t="s">
        <v>40</v>
      </c>
      <c r="C43" s="2" t="s">
        <v>48</v>
      </c>
      <c r="D43" s="1">
        <v>43983</v>
      </c>
      <c r="E43" s="3" t="s">
        <v>17</v>
      </c>
      <c r="F43" s="16">
        <v>33.046906664890003</v>
      </c>
    </row>
    <row r="44" spans="1:6" ht="39" customHeight="1" x14ac:dyDescent="0.3">
      <c r="A44" s="4" t="s">
        <v>65</v>
      </c>
      <c r="B44" s="14" t="s">
        <v>40</v>
      </c>
      <c r="C44" s="2" t="s">
        <v>48</v>
      </c>
      <c r="D44" s="1">
        <v>43983</v>
      </c>
      <c r="E44" s="3" t="s">
        <v>21</v>
      </c>
      <c r="F44" s="16">
        <v>26.399258409369999</v>
      </c>
    </row>
    <row r="45" spans="1:6" ht="39" customHeight="1" x14ac:dyDescent="0.3">
      <c r="A45" s="4" t="s">
        <v>65</v>
      </c>
      <c r="B45" s="14" t="s">
        <v>40</v>
      </c>
      <c r="C45" s="2" t="s">
        <v>48</v>
      </c>
      <c r="D45" s="1">
        <v>43983</v>
      </c>
      <c r="E45" s="3" t="s">
        <v>25</v>
      </c>
      <c r="F45" s="16">
        <v>254.57647874604001</v>
      </c>
    </row>
    <row r="46" spans="1:6" ht="39" customHeight="1" x14ac:dyDescent="0.3">
      <c r="A46" s="4" t="s">
        <v>65</v>
      </c>
      <c r="B46" s="14" t="s">
        <v>40</v>
      </c>
      <c r="C46" s="2" t="s">
        <v>48</v>
      </c>
      <c r="D46" s="1">
        <v>43983</v>
      </c>
      <c r="E46" s="3" t="s">
        <v>8</v>
      </c>
      <c r="F46" s="16">
        <v>0.43682057327999996</v>
      </c>
    </row>
    <row r="47" spans="1:6" ht="39" customHeight="1" x14ac:dyDescent="0.3">
      <c r="A47" s="4" t="s">
        <v>65</v>
      </c>
      <c r="B47" s="14" t="s">
        <v>40</v>
      </c>
      <c r="C47" s="2" t="s">
        <v>48</v>
      </c>
      <c r="D47" s="1">
        <v>43983</v>
      </c>
      <c r="E47" s="3" t="s">
        <v>14</v>
      </c>
      <c r="F47" s="16">
        <v>1.0486500990800001</v>
      </c>
    </row>
    <row r="48" spans="1:6" ht="39" customHeight="1" x14ac:dyDescent="0.3">
      <c r="A48" s="4" t="s">
        <v>65</v>
      </c>
      <c r="B48" s="14" t="s">
        <v>40</v>
      </c>
      <c r="C48" s="2" t="s">
        <v>48</v>
      </c>
      <c r="D48" s="1">
        <v>43983</v>
      </c>
      <c r="E48" s="3" t="s">
        <v>18</v>
      </c>
      <c r="F48" s="16">
        <v>16.359847074099999</v>
      </c>
    </row>
    <row r="49" spans="1:6" ht="39" customHeight="1" x14ac:dyDescent="0.3">
      <c r="A49" s="4" t="s">
        <v>65</v>
      </c>
      <c r="B49" s="14" t="s">
        <v>40</v>
      </c>
      <c r="C49" s="2" t="s">
        <v>48</v>
      </c>
      <c r="D49" s="1">
        <v>43983</v>
      </c>
      <c r="E49" s="3" t="s">
        <v>16</v>
      </c>
      <c r="F49" s="16">
        <v>51.816183471870005</v>
      </c>
    </row>
    <row r="50" spans="1:6" ht="39" customHeight="1" x14ac:dyDescent="0.3">
      <c r="A50" s="4" t="s">
        <v>65</v>
      </c>
      <c r="B50" s="14" t="s">
        <v>40</v>
      </c>
      <c r="C50" s="2" t="s">
        <v>48</v>
      </c>
      <c r="D50" s="1">
        <v>43983</v>
      </c>
      <c r="E50" s="3" t="s">
        <v>11</v>
      </c>
      <c r="F50" s="16">
        <v>22.504072506099998</v>
      </c>
    </row>
    <row r="51" spans="1:6" ht="39" customHeight="1" x14ac:dyDescent="0.3">
      <c r="A51" s="4" t="s">
        <v>65</v>
      </c>
      <c r="B51" s="14" t="s">
        <v>40</v>
      </c>
      <c r="C51" s="2" t="s">
        <v>48</v>
      </c>
      <c r="D51" s="1">
        <v>43983</v>
      </c>
      <c r="E51" s="3" t="s">
        <v>13</v>
      </c>
      <c r="F51" s="16">
        <v>0.36619691895000001</v>
      </c>
    </row>
    <row r="52" spans="1:6" ht="39" customHeight="1" x14ac:dyDescent="0.3">
      <c r="A52" s="4" t="s">
        <v>65</v>
      </c>
      <c r="B52" s="14" t="s">
        <v>40</v>
      </c>
      <c r="C52" s="2" t="s">
        <v>48</v>
      </c>
      <c r="D52" s="1">
        <v>43983</v>
      </c>
      <c r="E52" s="3" t="s">
        <v>24</v>
      </c>
      <c r="F52" s="16">
        <v>0.91442894552999998</v>
      </c>
    </row>
    <row r="53" spans="1:6" ht="39" customHeight="1" x14ac:dyDescent="0.3">
      <c r="A53" s="4" t="s">
        <v>65</v>
      </c>
      <c r="B53" s="14" t="s">
        <v>40</v>
      </c>
      <c r="C53" s="2" t="s">
        <v>426</v>
      </c>
      <c r="D53" s="1">
        <v>43984</v>
      </c>
      <c r="E53" s="3" t="s">
        <v>27</v>
      </c>
      <c r="F53" s="19">
        <f>22137895971.69/1000000000</f>
        <v>22.13789597169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3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33</v>
      </c>
      <c r="F1" s="23" t="s">
        <v>31</v>
      </c>
    </row>
    <row r="2" spans="1:6" ht="39" customHeight="1" x14ac:dyDescent="0.3">
      <c r="A2" s="4" t="s">
        <v>67</v>
      </c>
      <c r="B2" s="14" t="s">
        <v>3</v>
      </c>
      <c r="C2" s="2" t="s">
        <v>49</v>
      </c>
      <c r="D2" s="1">
        <v>43983</v>
      </c>
      <c r="E2" s="3" t="s">
        <v>26</v>
      </c>
      <c r="F2" s="17">
        <v>1</v>
      </c>
    </row>
    <row r="3" spans="1:6" ht="39" customHeight="1" x14ac:dyDescent="0.3">
      <c r="A3" s="4" t="s">
        <v>67</v>
      </c>
      <c r="B3" s="14" t="s">
        <v>3</v>
      </c>
      <c r="C3" s="2" t="s">
        <v>49</v>
      </c>
      <c r="D3" s="1">
        <v>43983</v>
      </c>
      <c r="E3" s="3" t="s">
        <v>5</v>
      </c>
      <c r="F3" s="17">
        <v>1</v>
      </c>
    </row>
    <row r="4" spans="1:6" ht="39" customHeight="1" x14ac:dyDescent="0.3">
      <c r="A4" s="4" t="s">
        <v>67</v>
      </c>
      <c r="B4" s="14" t="s">
        <v>3</v>
      </c>
      <c r="C4" s="2" t="s">
        <v>49</v>
      </c>
      <c r="D4" s="1">
        <v>43983</v>
      </c>
      <c r="E4" s="3" t="s">
        <v>37</v>
      </c>
      <c r="F4" s="17">
        <v>1</v>
      </c>
    </row>
    <row r="5" spans="1:6" ht="39" customHeight="1" x14ac:dyDescent="0.3">
      <c r="A5" s="4" t="s">
        <v>67</v>
      </c>
      <c r="B5" s="14" t="s">
        <v>3</v>
      </c>
      <c r="C5" s="2" t="s">
        <v>49</v>
      </c>
      <c r="D5" s="1">
        <v>43983</v>
      </c>
      <c r="E5" s="3" t="s">
        <v>11</v>
      </c>
      <c r="F5" s="17">
        <v>1</v>
      </c>
    </row>
    <row r="6" spans="1:6" ht="39" customHeight="1" x14ac:dyDescent="0.3">
      <c r="A6" s="4" t="s">
        <v>67</v>
      </c>
      <c r="B6" s="14" t="s">
        <v>3</v>
      </c>
      <c r="C6" s="2" t="s">
        <v>49</v>
      </c>
      <c r="D6" s="1">
        <v>43983</v>
      </c>
      <c r="E6" s="3" t="s">
        <v>30</v>
      </c>
      <c r="F6" s="17">
        <v>0.99996509234524711</v>
      </c>
    </row>
    <row r="7" spans="1:6" ht="39" customHeight="1" x14ac:dyDescent="0.3">
      <c r="A7" s="4" t="s">
        <v>67</v>
      </c>
      <c r="B7" s="14" t="s">
        <v>3</v>
      </c>
      <c r="C7" s="2" t="s">
        <v>49</v>
      </c>
      <c r="D7" s="1">
        <v>43983</v>
      </c>
      <c r="E7" s="3" t="s">
        <v>28</v>
      </c>
      <c r="F7" s="17">
        <v>0.99884108549046313</v>
      </c>
    </row>
    <row r="8" spans="1:6" ht="39" customHeight="1" x14ac:dyDescent="0.3">
      <c r="A8" s="4" t="s">
        <v>67</v>
      </c>
      <c r="B8" s="14" t="s">
        <v>3</v>
      </c>
      <c r="C8" s="2" t="s">
        <v>49</v>
      </c>
      <c r="D8" s="1">
        <v>43983</v>
      </c>
      <c r="E8" s="3" t="s">
        <v>22</v>
      </c>
      <c r="F8" s="17">
        <v>0.98953931088484692</v>
      </c>
    </row>
    <row r="9" spans="1:6" ht="39" customHeight="1" x14ac:dyDescent="0.3">
      <c r="A9" s="4" t="s">
        <v>67</v>
      </c>
      <c r="B9" s="14" t="s">
        <v>3</v>
      </c>
      <c r="C9" s="2" t="s">
        <v>49</v>
      </c>
      <c r="D9" s="1">
        <v>43983</v>
      </c>
      <c r="E9" s="3" t="s">
        <v>23</v>
      </c>
      <c r="F9" s="17">
        <v>0.98536684958723242</v>
      </c>
    </row>
    <row r="10" spans="1:6" ht="39" customHeight="1" x14ac:dyDescent="0.3">
      <c r="A10" s="4" t="s">
        <v>67</v>
      </c>
      <c r="B10" s="14" t="s">
        <v>3</v>
      </c>
      <c r="C10" s="2" t="s">
        <v>49</v>
      </c>
      <c r="D10" s="1">
        <v>43983</v>
      </c>
      <c r="E10" s="3" t="s">
        <v>29</v>
      </c>
      <c r="F10" s="17">
        <v>0.98310977926271859</v>
      </c>
    </row>
    <row r="11" spans="1:6" ht="39" customHeight="1" x14ac:dyDescent="0.3">
      <c r="A11" s="4" t="s">
        <v>67</v>
      </c>
      <c r="B11" s="14" t="s">
        <v>3</v>
      </c>
      <c r="C11" s="2" t="s">
        <v>49</v>
      </c>
      <c r="D11" s="1">
        <v>43983</v>
      </c>
      <c r="E11" s="3" t="s">
        <v>19</v>
      </c>
      <c r="F11" s="17">
        <v>0.97454173666753108</v>
      </c>
    </row>
    <row r="12" spans="1:6" ht="39" customHeight="1" x14ac:dyDescent="0.3">
      <c r="A12" s="4" t="s">
        <v>67</v>
      </c>
      <c r="B12" s="14" t="s">
        <v>3</v>
      </c>
      <c r="C12" s="2" t="s">
        <v>49</v>
      </c>
      <c r="D12" s="1">
        <v>43983</v>
      </c>
      <c r="E12" s="3" t="s">
        <v>6</v>
      </c>
      <c r="F12" s="17">
        <v>0.97274226796300567</v>
      </c>
    </row>
    <row r="13" spans="1:6" ht="39" customHeight="1" x14ac:dyDescent="0.3">
      <c r="A13" s="4" t="s">
        <v>67</v>
      </c>
      <c r="B13" s="14" t="s">
        <v>3</v>
      </c>
      <c r="C13" s="2" t="s">
        <v>49</v>
      </c>
      <c r="D13" s="1">
        <v>43983</v>
      </c>
      <c r="E13" s="3" t="s">
        <v>25</v>
      </c>
      <c r="F13" s="17">
        <v>0.97185181147395205</v>
      </c>
    </row>
    <row r="14" spans="1:6" ht="39" customHeight="1" x14ac:dyDescent="0.3">
      <c r="A14" s="4" t="s">
        <v>67</v>
      </c>
      <c r="B14" s="14" t="s">
        <v>3</v>
      </c>
      <c r="C14" s="2" t="s">
        <v>49</v>
      </c>
      <c r="D14" s="1">
        <v>43983</v>
      </c>
      <c r="E14" s="3" t="s">
        <v>20</v>
      </c>
      <c r="F14" s="17">
        <v>0.96808264485802697</v>
      </c>
    </row>
    <row r="15" spans="1:6" ht="39" customHeight="1" x14ac:dyDescent="0.3">
      <c r="A15" s="4" t="s">
        <v>67</v>
      </c>
      <c r="B15" s="14" t="s">
        <v>3</v>
      </c>
      <c r="C15" s="2" t="s">
        <v>49</v>
      </c>
      <c r="D15" s="1">
        <v>43983</v>
      </c>
      <c r="E15" s="3" t="s">
        <v>4</v>
      </c>
      <c r="F15" s="17">
        <v>0.93523238461943103</v>
      </c>
    </row>
    <row r="16" spans="1:6" ht="39" customHeight="1" x14ac:dyDescent="0.3">
      <c r="A16" s="4" t="s">
        <v>67</v>
      </c>
      <c r="B16" s="14" t="s">
        <v>3</v>
      </c>
      <c r="C16" s="2" t="s">
        <v>49</v>
      </c>
      <c r="D16" s="1">
        <v>43983</v>
      </c>
      <c r="E16" s="3" t="s">
        <v>17</v>
      </c>
      <c r="F16" s="17">
        <v>0.92677878458692453</v>
      </c>
    </row>
    <row r="17" spans="1:6" ht="39" customHeight="1" x14ac:dyDescent="0.3">
      <c r="A17" s="4" t="s">
        <v>67</v>
      </c>
      <c r="B17" s="14" t="s">
        <v>3</v>
      </c>
      <c r="C17" s="2" t="s">
        <v>49</v>
      </c>
      <c r="D17" s="1">
        <v>43983</v>
      </c>
      <c r="E17" s="3" t="s">
        <v>12</v>
      </c>
      <c r="F17" s="17">
        <v>0.88969404007343378</v>
      </c>
    </row>
    <row r="18" spans="1:6" ht="39" customHeight="1" x14ac:dyDescent="0.3">
      <c r="A18" s="4" t="s">
        <v>67</v>
      </c>
      <c r="B18" s="14" t="s">
        <v>3</v>
      </c>
      <c r="C18" s="2" t="s">
        <v>49</v>
      </c>
      <c r="D18" s="1">
        <v>43983</v>
      </c>
      <c r="E18" s="3" t="s">
        <v>15</v>
      </c>
      <c r="F18" s="17">
        <v>0.8887153324105127</v>
      </c>
    </row>
    <row r="19" spans="1:6" ht="39" customHeight="1" x14ac:dyDescent="0.3">
      <c r="A19" s="4" t="s">
        <v>67</v>
      </c>
      <c r="B19" s="14" t="s">
        <v>3</v>
      </c>
      <c r="C19" s="2" t="s">
        <v>49</v>
      </c>
      <c r="D19" s="1">
        <v>43983</v>
      </c>
      <c r="E19" s="3" t="s">
        <v>24</v>
      </c>
      <c r="F19" s="17">
        <v>0.88589840880893467</v>
      </c>
    </row>
    <row r="20" spans="1:6" ht="39" customHeight="1" x14ac:dyDescent="0.3">
      <c r="A20" s="4" t="s">
        <v>67</v>
      </c>
      <c r="B20" s="14" t="s">
        <v>3</v>
      </c>
      <c r="C20" s="2" t="s">
        <v>49</v>
      </c>
      <c r="D20" s="1">
        <v>43983</v>
      </c>
      <c r="E20" s="3" t="s">
        <v>7</v>
      </c>
      <c r="F20" s="17">
        <v>0.86373227781552786</v>
      </c>
    </row>
    <row r="21" spans="1:6" ht="39" customHeight="1" x14ac:dyDescent="0.3">
      <c r="A21" s="4" t="s">
        <v>67</v>
      </c>
      <c r="B21" s="14" t="s">
        <v>3</v>
      </c>
      <c r="C21" s="2" t="s">
        <v>49</v>
      </c>
      <c r="D21" s="1">
        <v>43983</v>
      </c>
      <c r="E21" s="3" t="s">
        <v>16</v>
      </c>
      <c r="F21" s="17">
        <v>0.85083927511244051</v>
      </c>
    </row>
    <row r="22" spans="1:6" ht="39" customHeight="1" x14ac:dyDescent="0.3">
      <c r="A22" s="4" t="s">
        <v>67</v>
      </c>
      <c r="B22" s="14" t="s">
        <v>3</v>
      </c>
      <c r="C22" s="2" t="s">
        <v>49</v>
      </c>
      <c r="D22" s="1">
        <v>43983</v>
      </c>
      <c r="E22" s="3" t="s">
        <v>8</v>
      </c>
      <c r="F22" s="17">
        <v>0.80931876480135356</v>
      </c>
    </row>
    <row r="23" spans="1:6" ht="39" customHeight="1" x14ac:dyDescent="0.3">
      <c r="A23" s="4" t="s">
        <v>67</v>
      </c>
      <c r="B23" s="14" t="s">
        <v>3</v>
      </c>
      <c r="C23" s="2" t="s">
        <v>49</v>
      </c>
      <c r="D23" s="1">
        <v>43983</v>
      </c>
      <c r="E23" s="3" t="s">
        <v>21</v>
      </c>
      <c r="F23" s="17">
        <v>0.80264913788035464</v>
      </c>
    </row>
    <row r="24" spans="1:6" ht="39" customHeight="1" x14ac:dyDescent="0.3">
      <c r="A24" s="4" t="s">
        <v>67</v>
      </c>
      <c r="B24" s="14" t="s">
        <v>3</v>
      </c>
      <c r="C24" s="2" t="s">
        <v>49</v>
      </c>
      <c r="D24" s="1">
        <v>43983</v>
      </c>
      <c r="E24" s="3" t="s">
        <v>14</v>
      </c>
      <c r="F24" s="17">
        <v>0.76147868330870716</v>
      </c>
    </row>
    <row r="25" spans="1:6" ht="39" customHeight="1" x14ac:dyDescent="0.3">
      <c r="A25" s="4" t="s">
        <v>67</v>
      </c>
      <c r="B25" s="14" t="s">
        <v>3</v>
      </c>
      <c r="C25" s="2" t="s">
        <v>49</v>
      </c>
      <c r="D25" s="1">
        <v>43983</v>
      </c>
      <c r="E25" s="3" t="s">
        <v>13</v>
      </c>
      <c r="F25" s="17">
        <v>0.69501552969451419</v>
      </c>
    </row>
    <row r="26" spans="1:6" ht="39" customHeight="1" x14ac:dyDescent="0.3">
      <c r="A26" s="4" t="s">
        <v>67</v>
      </c>
      <c r="B26" s="14" t="s">
        <v>3</v>
      </c>
      <c r="C26" s="2" t="s">
        <v>49</v>
      </c>
      <c r="D26" s="1">
        <v>43983</v>
      </c>
      <c r="E26" s="3" t="s">
        <v>27</v>
      </c>
      <c r="F26" s="17">
        <v>0.60887628512729242</v>
      </c>
    </row>
    <row r="27" spans="1:6" ht="39" customHeight="1" x14ac:dyDescent="0.3">
      <c r="A27" s="4" t="s">
        <v>67</v>
      </c>
      <c r="B27" s="14" t="s">
        <v>3</v>
      </c>
      <c r="C27" s="2" t="s">
        <v>49</v>
      </c>
      <c r="D27" s="1">
        <v>43983</v>
      </c>
      <c r="E27" s="3" t="s">
        <v>18</v>
      </c>
      <c r="F27" s="17">
        <v>0.58430718366664136</v>
      </c>
    </row>
    <row r="28" spans="1:6" ht="39" customHeight="1" x14ac:dyDescent="0.3">
      <c r="A28" s="4" t="s">
        <v>68</v>
      </c>
      <c r="B28" s="14" t="s">
        <v>3</v>
      </c>
      <c r="C28" s="2" t="s">
        <v>49</v>
      </c>
      <c r="D28" s="1">
        <v>43983</v>
      </c>
      <c r="E28" s="3" t="s">
        <v>26</v>
      </c>
      <c r="F28" s="17">
        <v>0</v>
      </c>
    </row>
    <row r="29" spans="1:6" ht="39" customHeight="1" x14ac:dyDescent="0.3">
      <c r="A29" s="4" t="s">
        <v>68</v>
      </c>
      <c r="B29" s="14" t="s">
        <v>3</v>
      </c>
      <c r="C29" s="2" t="s">
        <v>49</v>
      </c>
      <c r="D29" s="1">
        <v>43983</v>
      </c>
      <c r="E29" s="3" t="s">
        <v>5</v>
      </c>
      <c r="F29" s="17">
        <v>0</v>
      </c>
    </row>
    <row r="30" spans="1:6" ht="39" customHeight="1" x14ac:dyDescent="0.3">
      <c r="A30" s="4" t="s">
        <v>68</v>
      </c>
      <c r="B30" s="14" t="s">
        <v>3</v>
      </c>
      <c r="C30" s="2" t="s">
        <v>49</v>
      </c>
      <c r="D30" s="1">
        <v>43983</v>
      </c>
      <c r="E30" s="3" t="s">
        <v>37</v>
      </c>
      <c r="F30" s="17">
        <v>0</v>
      </c>
    </row>
    <row r="31" spans="1:6" ht="39" customHeight="1" x14ac:dyDescent="0.3">
      <c r="A31" s="4" t="s">
        <v>68</v>
      </c>
      <c r="B31" s="14" t="s">
        <v>3</v>
      </c>
      <c r="C31" s="2" t="s">
        <v>49</v>
      </c>
      <c r="D31" s="1">
        <v>43983</v>
      </c>
      <c r="E31" s="3" t="s">
        <v>11</v>
      </c>
      <c r="F31" s="17">
        <v>0</v>
      </c>
    </row>
    <row r="32" spans="1:6" ht="39" customHeight="1" x14ac:dyDescent="0.3">
      <c r="A32" s="4" t="s">
        <v>68</v>
      </c>
      <c r="B32" s="14" t="s">
        <v>3</v>
      </c>
      <c r="C32" s="2" t="s">
        <v>49</v>
      </c>
      <c r="D32" s="1">
        <v>43983</v>
      </c>
      <c r="E32" s="3" t="s">
        <v>30</v>
      </c>
      <c r="F32" s="17">
        <v>3.4907654752866965E-5</v>
      </c>
    </row>
    <row r="33" spans="1:6" ht="39" customHeight="1" x14ac:dyDescent="0.3">
      <c r="A33" s="4" t="s">
        <v>68</v>
      </c>
      <c r="B33" s="14" t="s">
        <v>3</v>
      </c>
      <c r="C33" s="2" t="s">
        <v>49</v>
      </c>
      <c r="D33" s="1">
        <v>43983</v>
      </c>
      <c r="E33" s="3" t="s">
        <v>28</v>
      </c>
      <c r="F33" s="17">
        <v>1.15891450953686E-3</v>
      </c>
    </row>
    <row r="34" spans="1:6" ht="39" customHeight="1" x14ac:dyDescent="0.3">
      <c r="A34" s="4" t="s">
        <v>68</v>
      </c>
      <c r="B34" s="14" t="s">
        <v>3</v>
      </c>
      <c r="C34" s="2" t="s">
        <v>49</v>
      </c>
      <c r="D34" s="1">
        <v>43983</v>
      </c>
      <c r="E34" s="3" t="s">
        <v>22</v>
      </c>
      <c r="F34" s="17">
        <v>1.0460689115153122E-2</v>
      </c>
    </row>
    <row r="35" spans="1:6" ht="39" customHeight="1" x14ac:dyDescent="0.3">
      <c r="A35" s="4" t="s">
        <v>68</v>
      </c>
      <c r="B35" s="14" t="s">
        <v>3</v>
      </c>
      <c r="C35" s="2" t="s">
        <v>49</v>
      </c>
      <c r="D35" s="1">
        <v>43983</v>
      </c>
      <c r="E35" s="3" t="s">
        <v>23</v>
      </c>
      <c r="F35" s="17">
        <v>1.4633150412767609E-2</v>
      </c>
    </row>
    <row r="36" spans="1:6" ht="39" customHeight="1" x14ac:dyDescent="0.3">
      <c r="A36" s="4" t="s">
        <v>68</v>
      </c>
      <c r="B36" s="14" t="s">
        <v>3</v>
      </c>
      <c r="C36" s="2" t="s">
        <v>49</v>
      </c>
      <c r="D36" s="1">
        <v>43983</v>
      </c>
      <c r="E36" s="3" t="s">
        <v>29</v>
      </c>
      <c r="F36" s="17">
        <v>1.6890220737281351E-2</v>
      </c>
    </row>
    <row r="37" spans="1:6" ht="39" customHeight="1" x14ac:dyDescent="0.3">
      <c r="A37" s="4" t="s">
        <v>68</v>
      </c>
      <c r="B37" s="14" t="s">
        <v>3</v>
      </c>
      <c r="C37" s="2" t="s">
        <v>49</v>
      </c>
      <c r="D37" s="1">
        <v>43983</v>
      </c>
      <c r="E37" s="3" t="s">
        <v>19</v>
      </c>
      <c r="F37" s="17">
        <v>2.5458263332468846E-2</v>
      </c>
    </row>
    <row r="38" spans="1:6" ht="39" customHeight="1" x14ac:dyDescent="0.3">
      <c r="A38" s="4" t="s">
        <v>68</v>
      </c>
      <c r="B38" s="14" t="s">
        <v>3</v>
      </c>
      <c r="C38" s="2" t="s">
        <v>49</v>
      </c>
      <c r="D38" s="1">
        <v>43983</v>
      </c>
      <c r="E38" s="3" t="s">
        <v>6</v>
      </c>
      <c r="F38" s="17">
        <v>2.7257732036994387E-2</v>
      </c>
    </row>
    <row r="39" spans="1:6" ht="39" customHeight="1" x14ac:dyDescent="0.3">
      <c r="A39" s="4" t="s">
        <v>68</v>
      </c>
      <c r="B39" s="14" t="s">
        <v>3</v>
      </c>
      <c r="C39" s="2" t="s">
        <v>49</v>
      </c>
      <c r="D39" s="1">
        <v>43983</v>
      </c>
      <c r="E39" s="3" t="s">
        <v>25</v>
      </c>
      <c r="F39" s="17">
        <v>2.8148188526047984E-2</v>
      </c>
    </row>
    <row r="40" spans="1:6" ht="39" customHeight="1" x14ac:dyDescent="0.3">
      <c r="A40" s="4" t="s">
        <v>68</v>
      </c>
      <c r="B40" s="14" t="s">
        <v>3</v>
      </c>
      <c r="C40" s="2" t="s">
        <v>49</v>
      </c>
      <c r="D40" s="1">
        <v>43983</v>
      </c>
      <c r="E40" s="3" t="s">
        <v>20</v>
      </c>
      <c r="F40" s="17">
        <v>3.1917355141973094E-2</v>
      </c>
    </row>
    <row r="41" spans="1:6" ht="39" customHeight="1" x14ac:dyDescent="0.3">
      <c r="A41" s="4" t="s">
        <v>68</v>
      </c>
      <c r="B41" s="14" t="s">
        <v>3</v>
      </c>
      <c r="C41" s="2" t="s">
        <v>49</v>
      </c>
      <c r="D41" s="1">
        <v>43983</v>
      </c>
      <c r="E41" s="3" t="s">
        <v>4</v>
      </c>
      <c r="F41" s="17">
        <v>6.4767615380568966E-2</v>
      </c>
    </row>
    <row r="42" spans="1:6" ht="39" customHeight="1" x14ac:dyDescent="0.3">
      <c r="A42" s="4" t="s">
        <v>68</v>
      </c>
      <c r="B42" s="14" t="s">
        <v>3</v>
      </c>
      <c r="C42" s="2" t="s">
        <v>49</v>
      </c>
      <c r="D42" s="1">
        <v>43983</v>
      </c>
      <c r="E42" s="3" t="s">
        <v>17</v>
      </c>
      <c r="F42" s="17">
        <v>7.3221215413075469E-2</v>
      </c>
    </row>
    <row r="43" spans="1:6" ht="39" customHeight="1" x14ac:dyDescent="0.3">
      <c r="A43" s="4" t="s">
        <v>68</v>
      </c>
      <c r="B43" s="14" t="s">
        <v>3</v>
      </c>
      <c r="C43" s="2" t="s">
        <v>49</v>
      </c>
      <c r="D43" s="1">
        <v>43983</v>
      </c>
      <c r="E43" s="3" t="s">
        <v>12</v>
      </c>
      <c r="F43" s="17">
        <v>0.11030595992656622</v>
      </c>
    </row>
    <row r="44" spans="1:6" ht="39" customHeight="1" x14ac:dyDescent="0.3">
      <c r="A44" s="4" t="s">
        <v>68</v>
      </c>
      <c r="B44" s="14" t="s">
        <v>3</v>
      </c>
      <c r="C44" s="2" t="s">
        <v>49</v>
      </c>
      <c r="D44" s="1">
        <v>43983</v>
      </c>
      <c r="E44" s="3" t="s">
        <v>15</v>
      </c>
      <c r="F44" s="17">
        <v>0.11128466758948728</v>
      </c>
    </row>
    <row r="45" spans="1:6" ht="39" customHeight="1" x14ac:dyDescent="0.3">
      <c r="A45" s="4" t="s">
        <v>68</v>
      </c>
      <c r="B45" s="14" t="s">
        <v>3</v>
      </c>
      <c r="C45" s="2" t="s">
        <v>49</v>
      </c>
      <c r="D45" s="1">
        <v>43983</v>
      </c>
      <c r="E45" s="3" t="s">
        <v>24</v>
      </c>
      <c r="F45" s="17">
        <v>0.11410159119106533</v>
      </c>
    </row>
    <row r="46" spans="1:6" ht="39" customHeight="1" x14ac:dyDescent="0.3">
      <c r="A46" s="4" t="s">
        <v>68</v>
      </c>
      <c r="B46" s="14" t="s">
        <v>3</v>
      </c>
      <c r="C46" s="2" t="s">
        <v>49</v>
      </c>
      <c r="D46" s="1">
        <v>43983</v>
      </c>
      <c r="E46" s="3" t="s">
        <v>7</v>
      </c>
      <c r="F46" s="17">
        <v>0.13626772218447214</v>
      </c>
    </row>
    <row r="47" spans="1:6" ht="39" customHeight="1" x14ac:dyDescent="0.3">
      <c r="A47" s="4" t="s">
        <v>68</v>
      </c>
      <c r="B47" s="14" t="s">
        <v>3</v>
      </c>
      <c r="C47" s="2" t="s">
        <v>49</v>
      </c>
      <c r="D47" s="1">
        <v>43983</v>
      </c>
      <c r="E47" s="3" t="s">
        <v>16</v>
      </c>
      <c r="F47" s="17">
        <v>0.14916072488755949</v>
      </c>
    </row>
    <row r="48" spans="1:6" ht="39" customHeight="1" x14ac:dyDescent="0.3">
      <c r="A48" s="4" t="s">
        <v>68</v>
      </c>
      <c r="B48" s="14" t="s">
        <v>3</v>
      </c>
      <c r="C48" s="2" t="s">
        <v>49</v>
      </c>
      <c r="D48" s="1">
        <v>43983</v>
      </c>
      <c r="E48" s="3" t="s">
        <v>8</v>
      </c>
      <c r="F48" s="17">
        <v>0.19068123519864652</v>
      </c>
    </row>
    <row r="49" spans="1:6" ht="39" customHeight="1" x14ac:dyDescent="0.3">
      <c r="A49" s="4" t="s">
        <v>68</v>
      </c>
      <c r="B49" s="14" t="s">
        <v>3</v>
      </c>
      <c r="C49" s="2" t="s">
        <v>49</v>
      </c>
      <c r="D49" s="1">
        <v>43983</v>
      </c>
      <c r="E49" s="3" t="s">
        <v>21</v>
      </c>
      <c r="F49" s="17">
        <v>0.19735086211964534</v>
      </c>
    </row>
    <row r="50" spans="1:6" ht="39" customHeight="1" x14ac:dyDescent="0.3">
      <c r="A50" s="4" t="s">
        <v>68</v>
      </c>
      <c r="B50" s="14" t="s">
        <v>3</v>
      </c>
      <c r="C50" s="2" t="s">
        <v>49</v>
      </c>
      <c r="D50" s="1">
        <v>43983</v>
      </c>
      <c r="E50" s="3" t="s">
        <v>14</v>
      </c>
      <c r="F50" s="17">
        <v>0.23852131669129284</v>
      </c>
    </row>
    <row r="51" spans="1:6" ht="39" customHeight="1" x14ac:dyDescent="0.3">
      <c r="A51" s="4" t="s">
        <v>68</v>
      </c>
      <c r="B51" s="14" t="s">
        <v>3</v>
      </c>
      <c r="C51" s="2" t="s">
        <v>49</v>
      </c>
      <c r="D51" s="1">
        <v>43983</v>
      </c>
      <c r="E51" s="3" t="s">
        <v>13</v>
      </c>
      <c r="F51" s="17">
        <v>0.30498447030548587</v>
      </c>
    </row>
    <row r="52" spans="1:6" ht="39" customHeight="1" x14ac:dyDescent="0.3">
      <c r="A52" s="4" t="s">
        <v>68</v>
      </c>
      <c r="B52" s="14" t="s">
        <v>3</v>
      </c>
      <c r="C52" s="2" t="s">
        <v>49</v>
      </c>
      <c r="D52" s="1">
        <v>43983</v>
      </c>
      <c r="E52" s="3" t="s">
        <v>27</v>
      </c>
      <c r="F52" s="17">
        <v>0.39112371487270758</v>
      </c>
    </row>
    <row r="53" spans="1:6" ht="39" customHeight="1" x14ac:dyDescent="0.3">
      <c r="A53" s="4" t="s">
        <v>68</v>
      </c>
      <c r="B53" s="14" t="s">
        <v>3</v>
      </c>
      <c r="C53" s="2" t="s">
        <v>427</v>
      </c>
      <c r="D53" s="1">
        <v>43984</v>
      </c>
      <c r="E53" s="3" t="s">
        <v>18</v>
      </c>
      <c r="F53" s="18">
        <v>0.41569281633335864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9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33</v>
      </c>
      <c r="F1" s="23" t="s">
        <v>31</v>
      </c>
    </row>
    <row r="2" spans="1:6" ht="39" customHeight="1" x14ac:dyDescent="0.3">
      <c r="A2" s="4" t="s">
        <v>66</v>
      </c>
      <c r="B2" s="14" t="s">
        <v>3</v>
      </c>
      <c r="C2" s="2" t="s">
        <v>50</v>
      </c>
      <c r="D2" s="1">
        <v>43983</v>
      </c>
      <c r="E2" s="3" t="s">
        <v>30</v>
      </c>
      <c r="F2" s="17">
        <v>0.48096915872939117</v>
      </c>
    </row>
    <row r="3" spans="1:6" ht="39" customHeight="1" x14ac:dyDescent="0.3">
      <c r="A3" s="4" t="s">
        <v>66</v>
      </c>
      <c r="B3" s="14" t="s">
        <v>3</v>
      </c>
      <c r="C3" s="2" t="s">
        <v>50</v>
      </c>
      <c r="D3" s="1">
        <v>43983</v>
      </c>
      <c r="E3" s="3" t="s">
        <v>5</v>
      </c>
      <c r="F3" s="17">
        <v>0.23280064668559949</v>
      </c>
    </row>
    <row r="4" spans="1:6" ht="39" customHeight="1" x14ac:dyDescent="0.3">
      <c r="A4" s="4" t="s">
        <v>66</v>
      </c>
      <c r="B4" s="14" t="s">
        <v>3</v>
      </c>
      <c r="C4" s="2" t="s">
        <v>50</v>
      </c>
      <c r="D4" s="1">
        <v>43983</v>
      </c>
      <c r="E4" s="3" t="s">
        <v>29</v>
      </c>
      <c r="F4" s="17">
        <v>0.22164867289462017</v>
      </c>
    </row>
    <row r="5" spans="1:6" ht="39" customHeight="1" x14ac:dyDescent="0.3">
      <c r="A5" s="4" t="s">
        <v>66</v>
      </c>
      <c r="B5" s="14" t="s">
        <v>3</v>
      </c>
      <c r="C5" s="2" t="s">
        <v>50</v>
      </c>
      <c r="D5" s="1">
        <v>43983</v>
      </c>
      <c r="E5" s="3" t="s">
        <v>26</v>
      </c>
      <c r="F5" s="17">
        <v>0.14391285605661117</v>
      </c>
    </row>
    <row r="6" spans="1:6" ht="39" customHeight="1" x14ac:dyDescent="0.3">
      <c r="A6" s="4" t="s">
        <v>66</v>
      </c>
      <c r="B6" s="14" t="s">
        <v>3</v>
      </c>
      <c r="C6" s="2" t="s">
        <v>50</v>
      </c>
      <c r="D6" s="1">
        <v>43983</v>
      </c>
      <c r="E6" s="3" t="s">
        <v>28</v>
      </c>
      <c r="F6" s="17">
        <v>0.14346601748341239</v>
      </c>
    </row>
    <row r="7" spans="1:6" ht="39" customHeight="1" x14ac:dyDescent="0.3">
      <c r="A7" s="4" t="s">
        <v>66</v>
      </c>
      <c r="B7" s="14" t="s">
        <v>3</v>
      </c>
      <c r="C7" s="2" t="s">
        <v>50</v>
      </c>
      <c r="D7" s="1">
        <v>43983</v>
      </c>
      <c r="E7" s="3" t="s">
        <v>37</v>
      </c>
      <c r="F7" s="17">
        <v>0.14215755915622658</v>
      </c>
    </row>
    <row r="8" spans="1:6" ht="39" customHeight="1" x14ac:dyDescent="0.3">
      <c r="A8" s="4" t="s">
        <v>66</v>
      </c>
      <c r="B8" s="14" t="s">
        <v>3</v>
      </c>
      <c r="C8" s="2" t="s">
        <v>50</v>
      </c>
      <c r="D8" s="1">
        <v>43983</v>
      </c>
      <c r="E8" s="3" t="s">
        <v>6</v>
      </c>
      <c r="F8" s="17">
        <v>0.14071323464017513</v>
      </c>
    </row>
    <row r="9" spans="1:6" ht="39" customHeight="1" x14ac:dyDescent="0.3">
      <c r="A9" s="4" t="s">
        <v>66</v>
      </c>
      <c r="B9" s="14" t="s">
        <v>3</v>
      </c>
      <c r="C9" s="2" t="s">
        <v>50</v>
      </c>
      <c r="D9" s="1">
        <v>43983</v>
      </c>
      <c r="E9" s="3" t="s">
        <v>12</v>
      </c>
      <c r="F9" s="17">
        <v>0.13886618377700849</v>
      </c>
    </row>
    <row r="10" spans="1:6" ht="39" customHeight="1" x14ac:dyDescent="0.3">
      <c r="A10" s="4" t="s">
        <v>66</v>
      </c>
      <c r="B10" s="14" t="s">
        <v>3</v>
      </c>
      <c r="C10" s="2" t="s">
        <v>50</v>
      </c>
      <c r="D10" s="1">
        <v>43983</v>
      </c>
      <c r="E10" s="3" t="s">
        <v>15</v>
      </c>
      <c r="F10" s="17">
        <v>0.13564071863728008</v>
      </c>
    </row>
    <row r="11" spans="1:6" ht="39" customHeight="1" x14ac:dyDescent="0.3">
      <c r="A11" s="4" t="s">
        <v>66</v>
      </c>
      <c r="B11" s="14" t="s">
        <v>3</v>
      </c>
      <c r="C11" s="2" t="s">
        <v>50</v>
      </c>
      <c r="D11" s="1">
        <v>43983</v>
      </c>
      <c r="E11" s="3" t="s">
        <v>20</v>
      </c>
      <c r="F11" s="17">
        <v>0.13143770618203338</v>
      </c>
    </row>
    <row r="12" spans="1:6" ht="39" customHeight="1" x14ac:dyDescent="0.3">
      <c r="A12" s="4" t="s">
        <v>66</v>
      </c>
      <c r="B12" s="14" t="s">
        <v>3</v>
      </c>
      <c r="C12" s="2" t="s">
        <v>50</v>
      </c>
      <c r="D12" s="1">
        <v>43983</v>
      </c>
      <c r="E12" s="3" t="s">
        <v>23</v>
      </c>
      <c r="F12" s="17">
        <v>0.12618951001376413</v>
      </c>
    </row>
    <row r="13" spans="1:6" ht="39" customHeight="1" x14ac:dyDescent="0.3">
      <c r="A13" s="4" t="s">
        <v>66</v>
      </c>
      <c r="B13" s="14" t="s">
        <v>3</v>
      </c>
      <c r="C13" s="2" t="s">
        <v>50</v>
      </c>
      <c r="D13" s="1">
        <v>43983</v>
      </c>
      <c r="E13" s="3" t="s">
        <v>10</v>
      </c>
      <c r="F13" s="17">
        <v>0.12129004429612492</v>
      </c>
    </row>
    <row r="14" spans="1:6" ht="39" customHeight="1" x14ac:dyDescent="0.3">
      <c r="A14" s="4" t="s">
        <v>66</v>
      </c>
      <c r="B14" s="14" t="s">
        <v>3</v>
      </c>
      <c r="C14" s="2" t="s">
        <v>50</v>
      </c>
      <c r="D14" s="1">
        <v>43983</v>
      </c>
      <c r="E14" s="3" t="s">
        <v>19</v>
      </c>
      <c r="F14" s="17">
        <v>0.11348215911131081</v>
      </c>
    </row>
    <row r="15" spans="1:6" ht="39" customHeight="1" x14ac:dyDescent="0.3">
      <c r="A15" s="4" t="s">
        <v>66</v>
      </c>
      <c r="B15" s="14" t="s">
        <v>3</v>
      </c>
      <c r="C15" s="2" t="s">
        <v>50</v>
      </c>
      <c r="D15" s="1">
        <v>43983</v>
      </c>
      <c r="E15" s="3" t="s">
        <v>7</v>
      </c>
      <c r="F15" s="17">
        <v>0.10370815138119664</v>
      </c>
    </row>
    <row r="16" spans="1:6" ht="39" customHeight="1" x14ac:dyDescent="0.3">
      <c r="A16" s="4" t="s">
        <v>66</v>
      </c>
      <c r="B16" s="14" t="s">
        <v>3</v>
      </c>
      <c r="C16" s="2" t="s">
        <v>50</v>
      </c>
      <c r="D16" s="1">
        <v>43983</v>
      </c>
      <c r="E16" s="3" t="s">
        <v>22</v>
      </c>
      <c r="F16" s="17">
        <v>9.5896237552157593E-2</v>
      </c>
    </row>
    <row r="17" spans="1:6" ht="39" customHeight="1" x14ac:dyDescent="0.3">
      <c r="A17" s="4" t="s">
        <v>66</v>
      </c>
      <c r="B17" s="14" t="s">
        <v>3</v>
      </c>
      <c r="C17" s="2" t="s">
        <v>50</v>
      </c>
      <c r="D17" s="1">
        <v>43983</v>
      </c>
      <c r="E17" s="3" t="s">
        <v>17</v>
      </c>
      <c r="F17" s="17">
        <v>8.8844201374516693E-2</v>
      </c>
    </row>
    <row r="18" spans="1:6" ht="39" customHeight="1" x14ac:dyDescent="0.3">
      <c r="A18" s="4" t="s">
        <v>66</v>
      </c>
      <c r="B18" s="14" t="s">
        <v>3</v>
      </c>
      <c r="C18" s="2" t="s">
        <v>50</v>
      </c>
      <c r="D18" s="1">
        <v>43983</v>
      </c>
      <c r="E18" s="3" t="s">
        <v>21</v>
      </c>
      <c r="F18" s="17">
        <v>7.2827669337356224E-2</v>
      </c>
    </row>
    <row r="19" spans="1:6" ht="39" customHeight="1" x14ac:dyDescent="0.3">
      <c r="A19" s="4" t="s">
        <v>66</v>
      </c>
      <c r="B19" s="14" t="s">
        <v>3</v>
      </c>
      <c r="C19" s="2" t="s">
        <v>50</v>
      </c>
      <c r="D19" s="1">
        <v>43983</v>
      </c>
      <c r="E19" s="3" t="s">
        <v>25</v>
      </c>
      <c r="F19" s="17">
        <v>7.0980369559017528E-2</v>
      </c>
    </row>
    <row r="20" spans="1:6" ht="39" customHeight="1" x14ac:dyDescent="0.3">
      <c r="A20" s="4" t="s">
        <v>66</v>
      </c>
      <c r="B20" s="14" t="s">
        <v>3</v>
      </c>
      <c r="C20" s="2" t="s">
        <v>50</v>
      </c>
      <c r="D20" s="1">
        <v>43983</v>
      </c>
      <c r="E20" s="3" t="s">
        <v>8</v>
      </c>
      <c r="F20" s="17">
        <v>5.3657785165120826E-2</v>
      </c>
    </row>
    <row r="21" spans="1:6" ht="39" customHeight="1" x14ac:dyDescent="0.3">
      <c r="A21" s="4" t="s">
        <v>66</v>
      </c>
      <c r="B21" s="14" t="s">
        <v>3</v>
      </c>
      <c r="C21" s="2" t="s">
        <v>50</v>
      </c>
      <c r="D21" s="1">
        <v>43983</v>
      </c>
      <c r="E21" s="3" t="s">
        <v>14</v>
      </c>
      <c r="F21" s="17">
        <v>4.1894901434179697E-2</v>
      </c>
    </row>
    <row r="22" spans="1:6" ht="39" customHeight="1" x14ac:dyDescent="0.3">
      <c r="A22" s="4" t="s">
        <v>66</v>
      </c>
      <c r="B22" s="14" t="s">
        <v>3</v>
      </c>
      <c r="C22" s="2" t="s">
        <v>50</v>
      </c>
      <c r="D22" s="1">
        <v>43983</v>
      </c>
      <c r="E22" s="3" t="s">
        <v>18</v>
      </c>
      <c r="F22" s="17">
        <v>4.1652261719842314E-2</v>
      </c>
    </row>
    <row r="23" spans="1:6" ht="39" customHeight="1" x14ac:dyDescent="0.3">
      <c r="A23" s="4" t="s">
        <v>66</v>
      </c>
      <c r="B23" s="14" t="s">
        <v>3</v>
      </c>
      <c r="C23" s="2" t="s">
        <v>50</v>
      </c>
      <c r="D23" s="1">
        <v>43983</v>
      </c>
      <c r="E23" s="3" t="s">
        <v>16</v>
      </c>
      <c r="F23" s="17">
        <v>3.9304412761428625E-2</v>
      </c>
    </row>
    <row r="24" spans="1:6" ht="39" customHeight="1" x14ac:dyDescent="0.3">
      <c r="A24" s="4" t="s">
        <v>66</v>
      </c>
      <c r="B24" s="14" t="s">
        <v>3</v>
      </c>
      <c r="C24" s="2" t="s">
        <v>50</v>
      </c>
      <c r="D24" s="1">
        <v>43983</v>
      </c>
      <c r="E24" s="3" t="s">
        <v>11</v>
      </c>
      <c r="F24" s="17">
        <v>3.8011413974661512E-2</v>
      </c>
    </row>
    <row r="25" spans="1:6" ht="39" customHeight="1" x14ac:dyDescent="0.3">
      <c r="A25" s="4" t="s">
        <v>66</v>
      </c>
      <c r="B25" s="14" t="s">
        <v>3</v>
      </c>
      <c r="C25" s="2" t="s">
        <v>50</v>
      </c>
      <c r="D25" s="1">
        <v>43983</v>
      </c>
      <c r="E25" s="3" t="s">
        <v>13</v>
      </c>
      <c r="F25" s="17">
        <v>2.6805090942269825E-2</v>
      </c>
    </row>
    <row r="26" spans="1:6" ht="39" customHeight="1" x14ac:dyDescent="0.3">
      <c r="A26" s="4" t="s">
        <v>66</v>
      </c>
      <c r="B26" s="14" t="s">
        <v>3</v>
      </c>
      <c r="C26" s="2" t="s">
        <v>50</v>
      </c>
      <c r="D26" s="1">
        <v>43983</v>
      </c>
      <c r="E26" s="3" t="s">
        <v>24</v>
      </c>
      <c r="F26" s="17">
        <v>2.506458507329198E-2</v>
      </c>
    </row>
    <row r="27" spans="1:6" ht="39" customHeight="1" x14ac:dyDescent="0.3">
      <c r="A27" s="4" t="s">
        <v>66</v>
      </c>
      <c r="B27" s="14" t="s">
        <v>3</v>
      </c>
      <c r="C27" s="2" t="s">
        <v>50</v>
      </c>
      <c r="D27" s="1">
        <v>43983</v>
      </c>
      <c r="E27" s="3" t="s">
        <v>27</v>
      </c>
      <c r="F27" s="17">
        <v>1.6448118508926388E-2</v>
      </c>
    </row>
    <row r="28" spans="1:6" ht="39" customHeight="1" x14ac:dyDescent="0.3">
      <c r="A28" s="4" t="s">
        <v>421</v>
      </c>
      <c r="B28" s="14" t="s">
        <v>3</v>
      </c>
      <c r="C28" s="2" t="s">
        <v>50</v>
      </c>
      <c r="D28" s="1">
        <v>43983</v>
      </c>
      <c r="E28" s="3" t="s">
        <v>30</v>
      </c>
      <c r="F28" s="17">
        <v>-7.6999999999999999E-2</v>
      </c>
    </row>
    <row r="29" spans="1:6" ht="39" customHeight="1" x14ac:dyDescent="0.3">
      <c r="A29" s="4" t="s">
        <v>421</v>
      </c>
      <c r="B29" s="14" t="s">
        <v>3</v>
      </c>
      <c r="C29" s="2" t="s">
        <v>50</v>
      </c>
      <c r="D29" s="1">
        <v>43983</v>
      </c>
      <c r="E29" s="3" t="s">
        <v>5</v>
      </c>
      <c r="F29" s="17">
        <v>-7.0000000000000007E-2</v>
      </c>
    </row>
    <row r="30" spans="1:6" ht="39" customHeight="1" x14ac:dyDescent="0.3">
      <c r="A30" s="4" t="s">
        <v>421</v>
      </c>
      <c r="B30" s="14" t="s">
        <v>3</v>
      </c>
      <c r="C30" s="2" t="s">
        <v>50</v>
      </c>
      <c r="D30" s="1">
        <v>43983</v>
      </c>
      <c r="E30" s="3" t="s">
        <v>29</v>
      </c>
      <c r="F30" s="17">
        <v>-9.8000000000000004E-2</v>
      </c>
    </row>
    <row r="31" spans="1:6" ht="39" customHeight="1" x14ac:dyDescent="0.3">
      <c r="A31" s="4" t="s">
        <v>421</v>
      </c>
      <c r="B31" s="14" t="s">
        <v>3</v>
      </c>
      <c r="C31" s="2" t="s">
        <v>50</v>
      </c>
      <c r="D31" s="1">
        <v>43983</v>
      </c>
      <c r="E31" s="3" t="s">
        <v>26</v>
      </c>
      <c r="F31" s="17">
        <v>-7.0999999999999994E-2</v>
      </c>
    </row>
    <row r="32" spans="1:6" ht="39" customHeight="1" x14ac:dyDescent="0.3">
      <c r="A32" s="4" t="s">
        <v>421</v>
      </c>
      <c r="B32" s="14" t="s">
        <v>3</v>
      </c>
      <c r="C32" s="2" t="s">
        <v>50</v>
      </c>
      <c r="D32" s="1">
        <v>43983</v>
      </c>
      <c r="E32" s="3" t="s">
        <v>28</v>
      </c>
      <c r="F32" s="17">
        <v>-0.09</v>
      </c>
    </row>
    <row r="33" spans="1:6" ht="39" customHeight="1" x14ac:dyDescent="0.3">
      <c r="A33" s="4" t="s">
        <v>421</v>
      </c>
      <c r="B33" s="14" t="s">
        <v>3</v>
      </c>
      <c r="C33" s="2" t="s">
        <v>50</v>
      </c>
      <c r="D33" s="1">
        <v>43983</v>
      </c>
      <c r="E33" s="3" t="s">
        <v>37</v>
      </c>
      <c r="F33" s="17">
        <v>0</v>
      </c>
    </row>
    <row r="34" spans="1:6" ht="39" customHeight="1" x14ac:dyDescent="0.3">
      <c r="A34" s="4" t="s">
        <v>421</v>
      </c>
      <c r="B34" s="14" t="s">
        <v>3</v>
      </c>
      <c r="C34" s="2" t="s">
        <v>50</v>
      </c>
      <c r="D34" s="1">
        <v>43983</v>
      </c>
      <c r="E34" s="3" t="s">
        <v>6</v>
      </c>
      <c r="F34" s="17">
        <v>-0.06</v>
      </c>
    </row>
    <row r="35" spans="1:6" ht="39" customHeight="1" x14ac:dyDescent="0.3">
      <c r="A35" s="4" t="s">
        <v>421</v>
      </c>
      <c r="B35" s="14" t="s">
        <v>3</v>
      </c>
      <c r="C35" s="2" t="s">
        <v>50</v>
      </c>
      <c r="D35" s="1">
        <v>43983</v>
      </c>
      <c r="E35" s="3" t="s">
        <v>12</v>
      </c>
      <c r="F35" s="17">
        <v>-7.0000000000000007E-2</v>
      </c>
    </row>
    <row r="36" spans="1:6" ht="39" customHeight="1" x14ac:dyDescent="0.3">
      <c r="A36" s="4" t="s">
        <v>421</v>
      </c>
      <c r="B36" s="14" t="s">
        <v>3</v>
      </c>
      <c r="C36" s="2" t="s">
        <v>50</v>
      </c>
      <c r="D36" s="1">
        <v>43983</v>
      </c>
      <c r="E36" s="3" t="s">
        <v>15</v>
      </c>
      <c r="F36" s="17">
        <v>-0.06</v>
      </c>
    </row>
    <row r="37" spans="1:6" ht="39" customHeight="1" x14ac:dyDescent="0.3">
      <c r="A37" s="4" t="s">
        <v>421</v>
      </c>
      <c r="B37" s="14" t="s">
        <v>3</v>
      </c>
      <c r="C37" s="2" t="s">
        <v>50</v>
      </c>
      <c r="D37" s="1">
        <v>43983</v>
      </c>
      <c r="E37" s="3" t="s">
        <v>20</v>
      </c>
      <c r="F37" s="17">
        <v>-0.112</v>
      </c>
    </row>
    <row r="38" spans="1:6" ht="39" customHeight="1" x14ac:dyDescent="0.3">
      <c r="A38" s="4" t="s">
        <v>421</v>
      </c>
      <c r="B38" s="14" t="s">
        <v>3</v>
      </c>
      <c r="C38" s="2" t="s">
        <v>50</v>
      </c>
      <c r="D38" s="1">
        <v>43983</v>
      </c>
      <c r="E38" s="3" t="s">
        <v>23</v>
      </c>
      <c r="F38" s="17">
        <v>-8.5000000000000006E-2</v>
      </c>
    </row>
    <row r="39" spans="1:6" ht="39" customHeight="1" x14ac:dyDescent="0.3">
      <c r="A39" s="4" t="s">
        <v>421</v>
      </c>
      <c r="B39" s="14" t="s">
        <v>3</v>
      </c>
      <c r="C39" s="2" t="s">
        <v>50</v>
      </c>
      <c r="D39" s="1">
        <v>43983</v>
      </c>
      <c r="E39" s="3" t="s">
        <v>10</v>
      </c>
      <c r="F39" s="17">
        <v>-0.09</v>
      </c>
    </row>
    <row r="40" spans="1:6" ht="39" customHeight="1" x14ac:dyDescent="0.3">
      <c r="A40" s="4" t="s">
        <v>421</v>
      </c>
      <c r="B40" s="14" t="s">
        <v>3</v>
      </c>
      <c r="C40" s="2" t="s">
        <v>50</v>
      </c>
      <c r="D40" s="1">
        <v>43983</v>
      </c>
      <c r="E40" s="3" t="s">
        <v>19</v>
      </c>
      <c r="F40" s="17">
        <v>-4.5999999999999999E-2</v>
      </c>
    </row>
    <row r="41" spans="1:6" ht="39" customHeight="1" x14ac:dyDescent="0.3">
      <c r="A41" s="4" t="s">
        <v>421</v>
      </c>
      <c r="B41" s="14" t="s">
        <v>3</v>
      </c>
      <c r="C41" s="2" t="s">
        <v>50</v>
      </c>
      <c r="D41" s="1">
        <v>43983</v>
      </c>
      <c r="E41" s="3" t="s">
        <v>7</v>
      </c>
      <c r="F41" s="17">
        <v>-7.0999999999999994E-2</v>
      </c>
    </row>
    <row r="42" spans="1:6" ht="39" customHeight="1" x14ac:dyDescent="0.3">
      <c r="A42" s="4" t="s">
        <v>421</v>
      </c>
      <c r="B42" s="14" t="s">
        <v>3</v>
      </c>
      <c r="C42" s="2" t="s">
        <v>50</v>
      </c>
      <c r="D42" s="1">
        <v>43983</v>
      </c>
      <c r="E42" s="3" t="s">
        <v>22</v>
      </c>
      <c r="F42" s="17">
        <v>-0.109</v>
      </c>
    </row>
    <row r="43" spans="1:6" ht="39" customHeight="1" x14ac:dyDescent="0.3">
      <c r="A43" s="4" t="s">
        <v>421</v>
      </c>
      <c r="B43" s="14" t="s">
        <v>3</v>
      </c>
      <c r="C43" s="2" t="s">
        <v>50</v>
      </c>
      <c r="D43" s="1">
        <v>43983</v>
      </c>
      <c r="E43" s="3" t="s">
        <v>17</v>
      </c>
      <c r="F43" s="17">
        <v>-7.0999999999999994E-2</v>
      </c>
    </row>
    <row r="44" spans="1:6" ht="39" customHeight="1" x14ac:dyDescent="0.3">
      <c r="A44" s="4" t="s">
        <v>421</v>
      </c>
      <c r="B44" s="14" t="s">
        <v>3</v>
      </c>
      <c r="C44" s="2" t="s">
        <v>50</v>
      </c>
      <c r="D44" s="1">
        <v>43983</v>
      </c>
      <c r="E44" s="3" t="s">
        <v>21</v>
      </c>
      <c r="F44" s="17">
        <v>-8.7999999999999995E-2</v>
      </c>
    </row>
    <row r="45" spans="1:6" ht="39" customHeight="1" x14ac:dyDescent="0.3">
      <c r="A45" s="4" t="s">
        <v>421</v>
      </c>
      <c r="B45" s="14" t="s">
        <v>3</v>
      </c>
      <c r="C45" s="2" t="s">
        <v>50</v>
      </c>
      <c r="D45" s="1">
        <v>43983</v>
      </c>
      <c r="E45" s="3" t="s">
        <v>25</v>
      </c>
      <c r="F45" s="17">
        <v>-0.106</v>
      </c>
    </row>
    <row r="46" spans="1:6" ht="39" customHeight="1" x14ac:dyDescent="0.3">
      <c r="A46" s="4" t="s">
        <v>421</v>
      </c>
      <c r="B46" s="14" t="s">
        <v>3</v>
      </c>
      <c r="C46" s="2" t="s">
        <v>50</v>
      </c>
      <c r="D46" s="1">
        <v>43983</v>
      </c>
      <c r="E46" s="3" t="s">
        <v>8</v>
      </c>
      <c r="F46" s="17">
        <v>-7.0000000000000007E-2</v>
      </c>
    </row>
    <row r="47" spans="1:6" ht="39" customHeight="1" x14ac:dyDescent="0.3">
      <c r="A47" s="4" t="s">
        <v>421</v>
      </c>
      <c r="B47" s="14" t="s">
        <v>3</v>
      </c>
      <c r="C47" s="2" t="s">
        <v>50</v>
      </c>
      <c r="D47" s="1">
        <v>43983</v>
      </c>
      <c r="E47" s="3" t="s">
        <v>14</v>
      </c>
      <c r="F47" s="17">
        <v>-7.6999999999999999E-2</v>
      </c>
    </row>
    <row r="48" spans="1:6" ht="39" customHeight="1" x14ac:dyDescent="0.3">
      <c r="A48" s="4" t="s">
        <v>421</v>
      </c>
      <c r="B48" s="14" t="s">
        <v>3</v>
      </c>
      <c r="C48" s="2" t="s">
        <v>50</v>
      </c>
      <c r="D48" s="1">
        <v>43983</v>
      </c>
      <c r="E48" s="3" t="s">
        <v>18</v>
      </c>
      <c r="F48" s="17">
        <v>-6.3E-2</v>
      </c>
    </row>
    <row r="49" spans="1:6" ht="39" customHeight="1" x14ac:dyDescent="0.3">
      <c r="A49" s="4" t="s">
        <v>421</v>
      </c>
      <c r="B49" s="14" t="s">
        <v>3</v>
      </c>
      <c r="C49" s="2" t="s">
        <v>50</v>
      </c>
      <c r="D49" s="1">
        <v>43983</v>
      </c>
      <c r="E49" s="3" t="s">
        <v>16</v>
      </c>
      <c r="F49" s="17">
        <v>-6.8000000000000005E-2</v>
      </c>
    </row>
    <row r="50" spans="1:6" ht="39" customHeight="1" x14ac:dyDescent="0.3">
      <c r="A50" s="4" t="s">
        <v>421</v>
      </c>
      <c r="B50" s="14" t="s">
        <v>3</v>
      </c>
      <c r="C50" s="2" t="s">
        <v>50</v>
      </c>
      <c r="D50" s="1">
        <v>43983</v>
      </c>
      <c r="E50" s="3" t="s">
        <v>11</v>
      </c>
      <c r="F50" s="17">
        <v>-5.2999999999999999E-2</v>
      </c>
    </row>
    <row r="51" spans="1:6" ht="39" customHeight="1" x14ac:dyDescent="0.3">
      <c r="A51" s="4" t="s">
        <v>421</v>
      </c>
      <c r="B51" s="14" t="s">
        <v>3</v>
      </c>
      <c r="C51" s="2" t="s">
        <v>50</v>
      </c>
      <c r="D51" s="1">
        <v>43983</v>
      </c>
      <c r="E51" s="3" t="s">
        <v>13</v>
      </c>
      <c r="F51" s="17">
        <v>-7.0999999999999994E-2</v>
      </c>
    </row>
    <row r="52" spans="1:6" ht="39" customHeight="1" x14ac:dyDescent="0.3">
      <c r="A52" s="4" t="s">
        <v>421</v>
      </c>
      <c r="B52" s="14" t="s">
        <v>3</v>
      </c>
      <c r="C52" s="2" t="s">
        <v>50</v>
      </c>
      <c r="D52" s="1">
        <v>43983</v>
      </c>
      <c r="E52" s="3" t="s">
        <v>24</v>
      </c>
      <c r="F52" s="17">
        <v>-6.2E-2</v>
      </c>
    </row>
    <row r="53" spans="1:6" ht="39" customHeight="1" x14ac:dyDescent="0.3">
      <c r="A53" s="4" t="s">
        <v>421</v>
      </c>
      <c r="B53" s="14" t="s">
        <v>3</v>
      </c>
      <c r="C53" s="2" t="s">
        <v>50</v>
      </c>
      <c r="D53" s="1">
        <v>43983</v>
      </c>
      <c r="E53" s="3" t="s">
        <v>27</v>
      </c>
      <c r="F53" s="17">
        <v>-6.3E-2</v>
      </c>
    </row>
    <row r="54" spans="1:6" ht="39" customHeight="1" x14ac:dyDescent="0.3">
      <c r="A54" s="4" t="s">
        <v>65</v>
      </c>
      <c r="B54" s="14" t="s">
        <v>40</v>
      </c>
      <c r="C54" s="2" t="s">
        <v>50</v>
      </c>
      <c r="D54" s="1">
        <v>43983</v>
      </c>
      <c r="E54" s="3" t="s">
        <v>30</v>
      </c>
      <c r="F54" s="16">
        <v>8.6135919621299983</v>
      </c>
    </row>
    <row r="55" spans="1:6" ht="39" customHeight="1" x14ac:dyDescent="0.3">
      <c r="A55" s="4" t="s">
        <v>65</v>
      </c>
      <c r="B55" s="14" t="s">
        <v>40</v>
      </c>
      <c r="C55" s="2" t="s">
        <v>50</v>
      </c>
      <c r="D55" s="1">
        <v>43983</v>
      </c>
      <c r="E55" s="3" t="s">
        <v>5</v>
      </c>
      <c r="F55" s="16">
        <v>10.620086365520001</v>
      </c>
    </row>
    <row r="56" spans="1:6" ht="39" customHeight="1" x14ac:dyDescent="0.3">
      <c r="A56" s="4" t="s">
        <v>65</v>
      </c>
      <c r="B56" s="14" t="s">
        <v>40</v>
      </c>
      <c r="C56" s="2" t="s">
        <v>50</v>
      </c>
      <c r="D56" s="1">
        <v>43983</v>
      </c>
      <c r="E56" s="3" t="s">
        <v>29</v>
      </c>
      <c r="F56" s="16">
        <v>43.839477852510001</v>
      </c>
    </row>
    <row r="57" spans="1:6" ht="39" customHeight="1" x14ac:dyDescent="0.3">
      <c r="A57" s="4" t="s">
        <v>65</v>
      </c>
      <c r="B57" s="14" t="s">
        <v>40</v>
      </c>
      <c r="C57" s="2" t="s">
        <v>50</v>
      </c>
      <c r="D57" s="1">
        <v>43983</v>
      </c>
      <c r="E57" s="3" t="s">
        <v>26</v>
      </c>
      <c r="F57" s="16">
        <v>3.3903112336300003</v>
      </c>
    </row>
    <row r="58" spans="1:6" ht="39" customHeight="1" x14ac:dyDescent="0.3">
      <c r="A58" s="4" t="s">
        <v>65</v>
      </c>
      <c r="B58" s="14" t="s">
        <v>40</v>
      </c>
      <c r="C58" s="2" t="s">
        <v>50</v>
      </c>
      <c r="D58" s="1">
        <v>43983</v>
      </c>
      <c r="E58" s="3" t="s">
        <v>28</v>
      </c>
      <c r="F58" s="16">
        <v>23.647474239779999</v>
      </c>
    </row>
    <row r="59" spans="1:6" ht="39" customHeight="1" x14ac:dyDescent="0.3">
      <c r="A59" s="4" t="s">
        <v>65</v>
      </c>
      <c r="B59" s="14" t="s">
        <v>40</v>
      </c>
      <c r="C59" s="2" t="s">
        <v>50</v>
      </c>
      <c r="D59" s="1">
        <v>43983</v>
      </c>
      <c r="E59" s="3" t="s">
        <v>37</v>
      </c>
      <c r="F59" s="19">
        <v>2.6288171126799997</v>
      </c>
    </row>
    <row r="60" spans="1:6" ht="39" customHeight="1" x14ac:dyDescent="0.3">
      <c r="A60" s="4" t="s">
        <v>65</v>
      </c>
      <c r="B60" s="14" t="s">
        <v>40</v>
      </c>
      <c r="C60" s="2" t="s">
        <v>50</v>
      </c>
      <c r="D60" s="1">
        <v>43983</v>
      </c>
      <c r="E60" s="3" t="s">
        <v>6</v>
      </c>
      <c r="F60" s="19">
        <v>3.3191369683900001</v>
      </c>
    </row>
    <row r="61" spans="1:6" ht="39" customHeight="1" x14ac:dyDescent="0.3">
      <c r="A61" s="4" t="s">
        <v>65</v>
      </c>
      <c r="B61" s="14" t="s">
        <v>40</v>
      </c>
      <c r="C61" s="2" t="s">
        <v>50</v>
      </c>
      <c r="D61" s="1">
        <v>43983</v>
      </c>
      <c r="E61" s="3" t="s">
        <v>12</v>
      </c>
      <c r="F61" s="19">
        <v>2.0315719968199999</v>
      </c>
    </row>
    <row r="62" spans="1:6" ht="39" customHeight="1" x14ac:dyDescent="0.3">
      <c r="A62" s="4" t="s">
        <v>65</v>
      </c>
      <c r="B62" s="14" t="s">
        <v>40</v>
      </c>
      <c r="C62" s="2" t="s">
        <v>50</v>
      </c>
      <c r="D62" s="1">
        <v>43983</v>
      </c>
      <c r="E62" s="3" t="s">
        <v>15</v>
      </c>
      <c r="F62" s="19">
        <v>1.1632081494000002</v>
      </c>
    </row>
    <row r="63" spans="1:6" ht="39" customHeight="1" x14ac:dyDescent="0.3">
      <c r="A63" s="4" t="s">
        <v>65</v>
      </c>
      <c r="B63" s="14" t="s">
        <v>40</v>
      </c>
      <c r="C63" s="2" t="s">
        <v>50</v>
      </c>
      <c r="D63" s="1">
        <v>43983</v>
      </c>
      <c r="E63" s="3" t="s">
        <v>20</v>
      </c>
      <c r="F63" s="19">
        <v>155.70363956019</v>
      </c>
    </row>
    <row r="64" spans="1:6" ht="39" customHeight="1" x14ac:dyDescent="0.3">
      <c r="A64" s="4" t="s">
        <v>65</v>
      </c>
      <c r="B64" s="14" t="s">
        <v>40</v>
      </c>
      <c r="C64" s="2" t="s">
        <v>50</v>
      </c>
      <c r="D64" s="1">
        <v>43983</v>
      </c>
      <c r="E64" s="3" t="s">
        <v>23</v>
      </c>
      <c r="F64" s="19">
        <v>19.277920990880002</v>
      </c>
    </row>
    <row r="65" spans="1:6" ht="39" customHeight="1" x14ac:dyDescent="0.3">
      <c r="A65" s="4" t="s">
        <v>65</v>
      </c>
      <c r="B65" s="14" t="s">
        <v>40</v>
      </c>
      <c r="C65" s="2" t="s">
        <v>50</v>
      </c>
      <c r="D65" s="1">
        <v>43983</v>
      </c>
      <c r="E65" s="3" t="s">
        <v>10</v>
      </c>
      <c r="F65" s="19">
        <v>4.8797533028100002</v>
      </c>
    </row>
    <row r="66" spans="1:6" ht="39" customHeight="1" x14ac:dyDescent="0.3">
      <c r="A66" s="4" t="s">
        <v>65</v>
      </c>
      <c r="B66" s="14" t="s">
        <v>40</v>
      </c>
      <c r="C66" s="2" t="s">
        <v>50</v>
      </c>
      <c r="D66" s="1">
        <v>43983</v>
      </c>
      <c r="E66" s="3" t="s">
        <v>19</v>
      </c>
      <c r="F66" s="19">
        <v>13.26551781039</v>
      </c>
    </row>
    <row r="67" spans="1:6" ht="39" customHeight="1" x14ac:dyDescent="0.3">
      <c r="A67" s="4" t="s">
        <v>65</v>
      </c>
      <c r="B67" s="14" t="s">
        <v>40</v>
      </c>
      <c r="C67" s="2" t="s">
        <v>50</v>
      </c>
      <c r="D67" s="1">
        <v>43983</v>
      </c>
      <c r="E67" s="3" t="s">
        <v>7</v>
      </c>
      <c r="F67" s="19">
        <v>2.0492877594799999</v>
      </c>
    </row>
    <row r="68" spans="1:6" ht="39" customHeight="1" x14ac:dyDescent="0.3">
      <c r="A68" s="4" t="s">
        <v>65</v>
      </c>
      <c r="B68" s="14" t="s">
        <v>40</v>
      </c>
      <c r="C68" s="2" t="s">
        <v>50</v>
      </c>
      <c r="D68" s="1">
        <v>43983</v>
      </c>
      <c r="E68" s="3" t="s">
        <v>22</v>
      </c>
      <c r="F68" s="19">
        <v>186.88600078315</v>
      </c>
    </row>
    <row r="69" spans="1:6" ht="39" customHeight="1" x14ac:dyDescent="0.3">
      <c r="A69" s="4" t="s">
        <v>65</v>
      </c>
      <c r="B69" s="14" t="s">
        <v>40</v>
      </c>
      <c r="C69" s="2" t="s">
        <v>50</v>
      </c>
      <c r="D69" s="1">
        <v>43983</v>
      </c>
      <c r="E69" s="3" t="s">
        <v>17</v>
      </c>
      <c r="F69" s="19">
        <v>33.046906664890003</v>
      </c>
    </row>
    <row r="70" spans="1:6" ht="39" customHeight="1" x14ac:dyDescent="0.3">
      <c r="A70" s="4" t="s">
        <v>65</v>
      </c>
      <c r="B70" s="14" t="s">
        <v>40</v>
      </c>
      <c r="C70" s="2" t="s">
        <v>50</v>
      </c>
      <c r="D70" s="1">
        <v>43983</v>
      </c>
      <c r="E70" s="3" t="s">
        <v>21</v>
      </c>
      <c r="F70" s="19">
        <v>26.399258409369999</v>
      </c>
    </row>
    <row r="71" spans="1:6" ht="39" customHeight="1" x14ac:dyDescent="0.3">
      <c r="A71" s="4" t="s">
        <v>65</v>
      </c>
      <c r="B71" s="14" t="s">
        <v>40</v>
      </c>
      <c r="C71" s="2" t="s">
        <v>50</v>
      </c>
      <c r="D71" s="1">
        <v>43983</v>
      </c>
      <c r="E71" s="3" t="s">
        <v>25</v>
      </c>
      <c r="F71" s="19">
        <v>254.57647874604001</v>
      </c>
    </row>
    <row r="72" spans="1:6" ht="39" customHeight="1" x14ac:dyDescent="0.3">
      <c r="A72" s="4" t="s">
        <v>65</v>
      </c>
      <c r="B72" s="14" t="s">
        <v>40</v>
      </c>
      <c r="C72" s="2" t="s">
        <v>50</v>
      </c>
      <c r="D72" s="1">
        <v>43983</v>
      </c>
      <c r="E72" s="3" t="s">
        <v>8</v>
      </c>
      <c r="F72" s="19">
        <v>0.43682057327999996</v>
      </c>
    </row>
    <row r="73" spans="1:6" ht="39" customHeight="1" x14ac:dyDescent="0.3">
      <c r="A73" s="4" t="s">
        <v>65</v>
      </c>
      <c r="B73" s="14" t="s">
        <v>40</v>
      </c>
      <c r="C73" s="2" t="s">
        <v>50</v>
      </c>
      <c r="D73" s="1">
        <v>43983</v>
      </c>
      <c r="E73" s="3" t="s">
        <v>14</v>
      </c>
      <c r="F73" s="19">
        <v>1.0486500990800001</v>
      </c>
    </row>
    <row r="74" spans="1:6" ht="39" customHeight="1" x14ac:dyDescent="0.3">
      <c r="A74" s="4" t="s">
        <v>65</v>
      </c>
      <c r="B74" s="14" t="s">
        <v>40</v>
      </c>
      <c r="C74" s="2" t="s">
        <v>50</v>
      </c>
      <c r="D74" s="1">
        <v>43983</v>
      </c>
      <c r="E74" s="3" t="s">
        <v>18</v>
      </c>
      <c r="F74" s="19">
        <v>16.359847074099999</v>
      </c>
    </row>
    <row r="75" spans="1:6" ht="39" customHeight="1" x14ac:dyDescent="0.3">
      <c r="A75" s="4" t="s">
        <v>65</v>
      </c>
      <c r="B75" s="14" t="s">
        <v>40</v>
      </c>
      <c r="C75" s="2" t="s">
        <v>50</v>
      </c>
      <c r="D75" s="1">
        <v>43983</v>
      </c>
      <c r="E75" s="3" t="s">
        <v>16</v>
      </c>
      <c r="F75" s="19">
        <v>51.816183471870005</v>
      </c>
    </row>
    <row r="76" spans="1:6" ht="39" customHeight="1" x14ac:dyDescent="0.3">
      <c r="A76" s="4" t="s">
        <v>65</v>
      </c>
      <c r="B76" s="14" t="s">
        <v>40</v>
      </c>
      <c r="C76" s="2" t="s">
        <v>50</v>
      </c>
      <c r="D76" s="1">
        <v>43983</v>
      </c>
      <c r="E76" s="3" t="s">
        <v>11</v>
      </c>
      <c r="F76" s="19">
        <v>22.504072506099998</v>
      </c>
    </row>
    <row r="77" spans="1:6" ht="39" customHeight="1" x14ac:dyDescent="0.3">
      <c r="A77" s="4" t="s">
        <v>65</v>
      </c>
      <c r="B77" s="14" t="s">
        <v>40</v>
      </c>
      <c r="C77" s="2" t="s">
        <v>50</v>
      </c>
      <c r="D77" s="1">
        <v>43983</v>
      </c>
      <c r="E77" s="3" t="s">
        <v>13</v>
      </c>
      <c r="F77" s="19">
        <v>0.36619691895000001</v>
      </c>
    </row>
    <row r="78" spans="1:6" ht="39" customHeight="1" x14ac:dyDescent="0.3">
      <c r="A78" s="4" t="s">
        <v>65</v>
      </c>
      <c r="B78" s="14" t="s">
        <v>40</v>
      </c>
      <c r="C78" s="2" t="s">
        <v>50</v>
      </c>
      <c r="D78" s="1">
        <v>43983</v>
      </c>
      <c r="E78" s="3" t="s">
        <v>24</v>
      </c>
      <c r="F78" s="19">
        <v>0.91442894552999998</v>
      </c>
    </row>
    <row r="79" spans="1:6" ht="39" customHeight="1" x14ac:dyDescent="0.3">
      <c r="A79" s="4" t="s">
        <v>65</v>
      </c>
      <c r="B79" s="14" t="s">
        <v>40</v>
      </c>
      <c r="C79" s="2" t="s">
        <v>428</v>
      </c>
      <c r="D79" s="1">
        <v>43984</v>
      </c>
      <c r="E79" s="3" t="s">
        <v>27</v>
      </c>
      <c r="F79" s="19">
        <f>22137895971.69/1000000000</f>
        <v>22.13789597169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6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33</v>
      </c>
      <c r="F1" s="23" t="s">
        <v>31</v>
      </c>
    </row>
    <row r="2" spans="1:6" ht="39" customHeight="1" x14ac:dyDescent="0.3">
      <c r="A2" s="4" t="s">
        <v>38</v>
      </c>
      <c r="B2" s="14" t="s">
        <v>3</v>
      </c>
      <c r="C2" s="2" t="s">
        <v>51</v>
      </c>
      <c r="D2" s="1">
        <v>43983</v>
      </c>
      <c r="E2" s="3" t="s">
        <v>30</v>
      </c>
      <c r="F2" s="17">
        <v>0.38205256523597392</v>
      </c>
    </row>
    <row r="3" spans="1:6" ht="39" customHeight="1" x14ac:dyDescent="0.3">
      <c r="A3" s="4" t="s">
        <v>38</v>
      </c>
      <c r="B3" s="14" t="s">
        <v>3</v>
      </c>
      <c r="C3" s="2" t="s">
        <v>51</v>
      </c>
      <c r="D3" s="1">
        <v>43983</v>
      </c>
      <c r="E3" s="3" t="s">
        <v>5</v>
      </c>
      <c r="F3" s="17">
        <v>0.21868347257210521</v>
      </c>
    </row>
    <row r="4" spans="1:6" ht="39" customHeight="1" x14ac:dyDescent="0.3">
      <c r="A4" s="4" t="s">
        <v>38</v>
      </c>
      <c r="B4" s="14" t="s">
        <v>3</v>
      </c>
      <c r="C4" s="2" t="s">
        <v>51</v>
      </c>
      <c r="D4" s="1">
        <v>43983</v>
      </c>
      <c r="E4" s="3" t="s">
        <v>29</v>
      </c>
      <c r="F4" s="17">
        <v>0.17422064439698989</v>
      </c>
    </row>
    <row r="5" spans="1:6" ht="39" customHeight="1" x14ac:dyDescent="0.3">
      <c r="A5" s="4" t="s">
        <v>38</v>
      </c>
      <c r="B5" s="14" t="s">
        <v>3</v>
      </c>
      <c r="C5" s="2" t="s">
        <v>51</v>
      </c>
      <c r="D5" s="1">
        <v>43983</v>
      </c>
      <c r="E5" s="3" t="s">
        <v>26</v>
      </c>
      <c r="F5" s="17">
        <v>7.104552284819958E-2</v>
      </c>
    </row>
    <row r="6" spans="1:6" ht="39" customHeight="1" x14ac:dyDescent="0.3">
      <c r="A6" s="4" t="s">
        <v>38</v>
      </c>
      <c r="B6" s="14" t="s">
        <v>3</v>
      </c>
      <c r="C6" s="2" t="s">
        <v>51</v>
      </c>
      <c r="D6" s="1">
        <v>43983</v>
      </c>
      <c r="E6" s="3" t="s">
        <v>28</v>
      </c>
      <c r="F6" s="17">
        <v>0.16354166674404935</v>
      </c>
    </row>
    <row r="7" spans="1:6" ht="39" customHeight="1" x14ac:dyDescent="0.3">
      <c r="A7" s="4" t="s">
        <v>38</v>
      </c>
      <c r="B7" s="14" t="s">
        <v>3</v>
      </c>
      <c r="C7" s="2" t="s">
        <v>51</v>
      </c>
      <c r="D7" s="1">
        <v>43983</v>
      </c>
      <c r="E7" s="3" t="s">
        <v>37</v>
      </c>
      <c r="F7" s="17">
        <v>9.4065220412401895E-2</v>
      </c>
    </row>
    <row r="8" spans="1:6" ht="39" customHeight="1" x14ac:dyDescent="0.3">
      <c r="A8" s="4" t="s">
        <v>38</v>
      </c>
      <c r="B8" s="14" t="s">
        <v>3</v>
      </c>
      <c r="C8" s="2" t="s">
        <v>51</v>
      </c>
      <c r="D8" s="1">
        <v>43983</v>
      </c>
      <c r="E8" s="3" t="s">
        <v>6</v>
      </c>
      <c r="F8" s="17">
        <v>0.12989251155304521</v>
      </c>
    </row>
    <row r="9" spans="1:6" ht="39" customHeight="1" x14ac:dyDescent="0.3">
      <c r="A9" s="4" t="s">
        <v>38</v>
      </c>
      <c r="B9" s="14" t="s">
        <v>3</v>
      </c>
      <c r="C9" s="2" t="s">
        <v>51</v>
      </c>
      <c r="D9" s="1">
        <v>43983</v>
      </c>
      <c r="E9" s="3" t="s">
        <v>12</v>
      </c>
      <c r="F9" s="17">
        <v>0.11369660661515858</v>
      </c>
    </row>
    <row r="10" spans="1:6" ht="39" customHeight="1" x14ac:dyDescent="0.3">
      <c r="A10" s="4" t="s">
        <v>38</v>
      </c>
      <c r="B10" s="14" t="s">
        <v>3</v>
      </c>
      <c r="C10" s="2" t="s">
        <v>51</v>
      </c>
      <c r="D10" s="1">
        <v>43983</v>
      </c>
      <c r="E10" s="3" t="s">
        <v>15</v>
      </c>
      <c r="F10" s="17">
        <v>9.6702610188218269E-2</v>
      </c>
    </row>
    <row r="11" spans="1:6" ht="39" customHeight="1" x14ac:dyDescent="0.3">
      <c r="A11" s="4" t="s">
        <v>38</v>
      </c>
      <c r="B11" s="14" t="s">
        <v>3</v>
      </c>
      <c r="C11" s="2" t="s">
        <v>51</v>
      </c>
      <c r="D11" s="1">
        <v>43983</v>
      </c>
      <c r="E11" s="3" t="s">
        <v>20</v>
      </c>
      <c r="F11" s="17">
        <v>0.10797041955223523</v>
      </c>
    </row>
    <row r="12" spans="1:6" ht="39" customHeight="1" x14ac:dyDescent="0.3">
      <c r="A12" s="4" t="s">
        <v>38</v>
      </c>
      <c r="B12" s="14" t="s">
        <v>3</v>
      </c>
      <c r="C12" s="2" t="s">
        <v>51</v>
      </c>
      <c r="D12" s="1">
        <v>43983</v>
      </c>
      <c r="E12" s="3" t="s">
        <v>23</v>
      </c>
      <c r="F12" s="17">
        <v>0.12308274082830666</v>
      </c>
    </row>
    <row r="13" spans="1:6" ht="39" customHeight="1" x14ac:dyDescent="0.3">
      <c r="A13" s="4" t="s">
        <v>38</v>
      </c>
      <c r="B13" s="14" t="s">
        <v>3</v>
      </c>
      <c r="C13" s="2" t="s">
        <v>51</v>
      </c>
      <c r="D13" s="1">
        <v>43983</v>
      </c>
      <c r="E13" s="3" t="s">
        <v>10</v>
      </c>
      <c r="F13" s="17">
        <v>0.1164716321437724</v>
      </c>
    </row>
    <row r="14" spans="1:6" ht="39" customHeight="1" x14ac:dyDescent="0.3">
      <c r="A14" s="4" t="s">
        <v>38</v>
      </c>
      <c r="B14" s="14" t="s">
        <v>3</v>
      </c>
      <c r="C14" s="2" t="s">
        <v>51</v>
      </c>
      <c r="D14" s="1">
        <v>43983</v>
      </c>
      <c r="E14" s="3" t="s">
        <v>19</v>
      </c>
      <c r="F14" s="17">
        <v>8.4995491465098078E-2</v>
      </c>
    </row>
    <row r="15" spans="1:6" ht="39" customHeight="1" x14ac:dyDescent="0.3">
      <c r="A15" s="4" t="s">
        <v>38</v>
      </c>
      <c r="B15" s="14" t="s">
        <v>3</v>
      </c>
      <c r="C15" s="2" t="s">
        <v>51</v>
      </c>
      <c r="D15" s="1">
        <v>43983</v>
      </c>
      <c r="E15" s="3" t="s">
        <v>7</v>
      </c>
      <c r="F15" s="17">
        <v>7.01534568731456E-2</v>
      </c>
    </row>
    <row r="16" spans="1:6" ht="39" customHeight="1" x14ac:dyDescent="0.3">
      <c r="A16" s="4" t="s">
        <v>38</v>
      </c>
      <c r="B16" s="14" t="s">
        <v>3</v>
      </c>
      <c r="C16" s="2" t="s">
        <v>51</v>
      </c>
      <c r="D16" s="1">
        <v>43983</v>
      </c>
      <c r="E16" s="3" t="s">
        <v>22</v>
      </c>
      <c r="F16" s="17">
        <v>0.12477887865985572</v>
      </c>
    </row>
    <row r="17" spans="1:6" ht="39" customHeight="1" x14ac:dyDescent="0.3">
      <c r="A17" s="4" t="s">
        <v>38</v>
      </c>
      <c r="B17" s="14" t="s">
        <v>3</v>
      </c>
      <c r="C17" s="2" t="s">
        <v>51</v>
      </c>
      <c r="D17" s="1">
        <v>43983</v>
      </c>
      <c r="E17" s="3" t="s">
        <v>17</v>
      </c>
      <c r="F17" s="17">
        <v>0.10243430443090512</v>
      </c>
    </row>
    <row r="18" spans="1:6" ht="39" customHeight="1" x14ac:dyDescent="0.3">
      <c r="A18" s="4" t="s">
        <v>38</v>
      </c>
      <c r="B18" s="14" t="s">
        <v>3</v>
      </c>
      <c r="C18" s="2" t="s">
        <v>51</v>
      </c>
      <c r="D18" s="1">
        <v>43983</v>
      </c>
      <c r="E18" s="3" t="s">
        <v>4</v>
      </c>
      <c r="F18" s="17">
        <v>6.191890164601431E-2</v>
      </c>
    </row>
    <row r="19" spans="1:6" ht="39" customHeight="1" x14ac:dyDescent="0.3">
      <c r="A19" s="4" t="s">
        <v>38</v>
      </c>
      <c r="B19" s="14" t="s">
        <v>3</v>
      </c>
      <c r="C19" s="2" t="s">
        <v>51</v>
      </c>
      <c r="D19" s="1">
        <v>43983</v>
      </c>
      <c r="E19" s="3" t="s">
        <v>21</v>
      </c>
      <c r="F19" s="17">
        <v>4.8092239325816757E-2</v>
      </c>
    </row>
    <row r="20" spans="1:6" ht="39" customHeight="1" x14ac:dyDescent="0.3">
      <c r="A20" s="4" t="s">
        <v>38</v>
      </c>
      <c r="B20" s="14" t="s">
        <v>3</v>
      </c>
      <c r="C20" s="2" t="s">
        <v>51</v>
      </c>
      <c r="D20" s="1">
        <v>43983</v>
      </c>
      <c r="E20" s="3" t="s">
        <v>25</v>
      </c>
      <c r="F20" s="17">
        <v>2.1282350942379687E-2</v>
      </c>
    </row>
    <row r="21" spans="1:6" ht="39" customHeight="1" x14ac:dyDescent="0.3">
      <c r="A21" s="4" t="s">
        <v>38</v>
      </c>
      <c r="B21" s="14" t="s">
        <v>3</v>
      </c>
      <c r="C21" s="2" t="s">
        <v>51</v>
      </c>
      <c r="D21" s="1">
        <v>43983</v>
      </c>
      <c r="E21" s="3" t="s">
        <v>8</v>
      </c>
      <c r="F21" s="17">
        <v>5.6440637966640152E-2</v>
      </c>
    </row>
    <row r="22" spans="1:6" ht="39" customHeight="1" x14ac:dyDescent="0.3">
      <c r="A22" s="4" t="s">
        <v>38</v>
      </c>
      <c r="B22" s="14" t="s">
        <v>3</v>
      </c>
      <c r="C22" s="2" t="s">
        <v>51</v>
      </c>
      <c r="D22" s="1">
        <v>43983</v>
      </c>
      <c r="E22" s="3" t="s">
        <v>14</v>
      </c>
      <c r="F22" s="17">
        <v>3.8716619469239696E-2</v>
      </c>
    </row>
    <row r="23" spans="1:6" ht="39" customHeight="1" x14ac:dyDescent="0.3">
      <c r="A23" s="4" t="s">
        <v>38</v>
      </c>
      <c r="B23" s="14" t="s">
        <v>3</v>
      </c>
      <c r="C23" s="2" t="s">
        <v>51</v>
      </c>
      <c r="D23" s="1">
        <v>43983</v>
      </c>
      <c r="E23" s="3" t="s">
        <v>18</v>
      </c>
      <c r="F23" s="17">
        <v>5.3957662765963608E-2</v>
      </c>
    </row>
    <row r="24" spans="1:6" ht="39" customHeight="1" x14ac:dyDescent="0.3">
      <c r="A24" s="4" t="s">
        <v>38</v>
      </c>
      <c r="B24" s="14" t="s">
        <v>3</v>
      </c>
      <c r="C24" s="2" t="s">
        <v>51</v>
      </c>
      <c r="D24" s="1">
        <v>43983</v>
      </c>
      <c r="E24" s="3" t="s">
        <v>16</v>
      </c>
      <c r="F24" s="17">
        <v>1.4128049026211014E-2</v>
      </c>
    </row>
    <row r="25" spans="1:6" ht="39" customHeight="1" x14ac:dyDescent="0.3">
      <c r="A25" s="4" t="s">
        <v>38</v>
      </c>
      <c r="B25" s="14" t="s">
        <v>3</v>
      </c>
      <c r="C25" s="2" t="s">
        <v>51</v>
      </c>
      <c r="D25" s="1">
        <v>43983</v>
      </c>
      <c r="E25" s="3" t="s">
        <v>11</v>
      </c>
      <c r="F25" s="17">
        <v>6.1852279345331558E-2</v>
      </c>
    </row>
    <row r="26" spans="1:6" ht="39" customHeight="1" x14ac:dyDescent="0.3">
      <c r="A26" s="4" t="s">
        <v>38</v>
      </c>
      <c r="B26" s="14" t="s">
        <v>3</v>
      </c>
      <c r="C26" s="2" t="s">
        <v>51</v>
      </c>
      <c r="D26" s="1">
        <v>43983</v>
      </c>
      <c r="E26" s="3" t="s">
        <v>13</v>
      </c>
      <c r="F26" s="17">
        <v>2.5417175413959218E-2</v>
      </c>
    </row>
    <row r="27" spans="1:6" ht="39" customHeight="1" x14ac:dyDescent="0.3">
      <c r="A27" s="4" t="s">
        <v>38</v>
      </c>
      <c r="B27" s="14" t="s">
        <v>3</v>
      </c>
      <c r="C27" s="2" t="s">
        <v>51</v>
      </c>
      <c r="D27" s="1">
        <v>43983</v>
      </c>
      <c r="E27" s="3" t="s">
        <v>24</v>
      </c>
      <c r="F27" s="17">
        <v>3.4648717912321991E-2</v>
      </c>
    </row>
    <row r="28" spans="1:6" ht="39" customHeight="1" x14ac:dyDescent="0.3">
      <c r="A28" s="4" t="s">
        <v>38</v>
      </c>
      <c r="B28" s="14" t="s">
        <v>3</v>
      </c>
      <c r="C28" s="2" t="s">
        <v>51</v>
      </c>
      <c r="D28" s="1">
        <v>43983</v>
      </c>
      <c r="E28" s="3" t="s">
        <v>27</v>
      </c>
      <c r="F28" s="17">
        <v>2.5942915732265464E-2</v>
      </c>
    </row>
    <row r="29" spans="1:6" ht="39" customHeight="1" x14ac:dyDescent="0.3">
      <c r="A29" s="4" t="s">
        <v>42</v>
      </c>
      <c r="B29" s="14" t="s">
        <v>3</v>
      </c>
      <c r="C29" s="2" t="s">
        <v>51</v>
      </c>
      <c r="D29" s="1">
        <v>43983</v>
      </c>
      <c r="E29" s="3" t="s">
        <v>30</v>
      </c>
      <c r="F29" s="17">
        <v>0.40682265981074034</v>
      </c>
    </row>
    <row r="30" spans="1:6" ht="39" customHeight="1" x14ac:dyDescent="0.3">
      <c r="A30" s="4" t="s">
        <v>42</v>
      </c>
      <c r="B30" s="14" t="s">
        <v>3</v>
      </c>
      <c r="C30" s="2" t="s">
        <v>51</v>
      </c>
      <c r="D30" s="1">
        <v>43983</v>
      </c>
      <c r="E30" s="3" t="s">
        <v>5</v>
      </c>
      <c r="F30" s="17">
        <v>0.25295461318777762</v>
      </c>
    </row>
    <row r="31" spans="1:6" ht="39" customHeight="1" x14ac:dyDescent="0.3">
      <c r="A31" s="4" t="s">
        <v>42</v>
      </c>
      <c r="B31" s="14" t="s">
        <v>3</v>
      </c>
      <c r="C31" s="2" t="s">
        <v>51</v>
      </c>
      <c r="D31" s="1">
        <v>43983</v>
      </c>
      <c r="E31" s="3" t="s">
        <v>29</v>
      </c>
      <c r="F31" s="17">
        <v>0.18231941875039995</v>
      </c>
    </row>
    <row r="32" spans="1:6" ht="39" customHeight="1" x14ac:dyDescent="0.3">
      <c r="A32" s="4" t="s">
        <v>42</v>
      </c>
      <c r="B32" s="14" t="s">
        <v>3</v>
      </c>
      <c r="C32" s="2" t="s">
        <v>51</v>
      </c>
      <c r="D32" s="1">
        <v>43983</v>
      </c>
      <c r="E32" s="3" t="s">
        <v>26</v>
      </c>
      <c r="F32" s="17">
        <v>8.0708155008760135E-2</v>
      </c>
    </row>
    <row r="33" spans="1:6" ht="39" customHeight="1" x14ac:dyDescent="0.3">
      <c r="A33" s="4" t="s">
        <v>42</v>
      </c>
      <c r="B33" s="14" t="s">
        <v>3</v>
      </c>
      <c r="C33" s="2" t="s">
        <v>51</v>
      </c>
      <c r="D33" s="1">
        <v>43983</v>
      </c>
      <c r="E33" s="3" t="s">
        <v>28</v>
      </c>
      <c r="F33" s="17">
        <v>0.16851359026154589</v>
      </c>
    </row>
    <row r="34" spans="1:6" ht="39" customHeight="1" x14ac:dyDescent="0.3">
      <c r="A34" s="4" t="s">
        <v>42</v>
      </c>
      <c r="B34" s="14" t="s">
        <v>3</v>
      </c>
      <c r="C34" s="2" t="s">
        <v>51</v>
      </c>
      <c r="D34" s="1">
        <v>43983</v>
      </c>
      <c r="E34" s="3" t="s">
        <v>37</v>
      </c>
      <c r="F34" s="17">
        <v>0.1049009541640067</v>
      </c>
    </row>
    <row r="35" spans="1:6" ht="39" customHeight="1" x14ac:dyDescent="0.3">
      <c r="A35" s="4" t="s">
        <v>42</v>
      </c>
      <c r="B35" s="14" t="s">
        <v>3</v>
      </c>
      <c r="C35" s="2" t="s">
        <v>51</v>
      </c>
      <c r="D35" s="1">
        <v>43983</v>
      </c>
      <c r="E35" s="3" t="s">
        <v>6</v>
      </c>
      <c r="F35" s="17">
        <v>8.9287622991657753E-2</v>
      </c>
    </row>
    <row r="36" spans="1:6" ht="39" customHeight="1" x14ac:dyDescent="0.3">
      <c r="A36" s="4" t="s">
        <v>42</v>
      </c>
      <c r="B36" s="14" t="s">
        <v>3</v>
      </c>
      <c r="C36" s="2" t="s">
        <v>51</v>
      </c>
      <c r="D36" s="1">
        <v>43983</v>
      </c>
      <c r="E36" s="3" t="s">
        <v>12</v>
      </c>
      <c r="F36" s="17">
        <v>0.10144684587883668</v>
      </c>
    </row>
    <row r="37" spans="1:6" ht="39" customHeight="1" x14ac:dyDescent="0.3">
      <c r="A37" s="4" t="s">
        <v>42</v>
      </c>
      <c r="B37" s="14" t="s">
        <v>3</v>
      </c>
      <c r="C37" s="2" t="s">
        <v>51</v>
      </c>
      <c r="D37" s="1">
        <v>43983</v>
      </c>
      <c r="E37" s="3" t="s">
        <v>15</v>
      </c>
      <c r="F37" s="17">
        <v>9.8668945339983341E-2</v>
      </c>
    </row>
    <row r="38" spans="1:6" ht="39" customHeight="1" x14ac:dyDescent="0.3">
      <c r="A38" s="4" t="s">
        <v>42</v>
      </c>
      <c r="B38" s="14" t="s">
        <v>3</v>
      </c>
      <c r="C38" s="2" t="s">
        <v>51</v>
      </c>
      <c r="D38" s="1">
        <v>43983</v>
      </c>
      <c r="E38" s="3" t="s">
        <v>20</v>
      </c>
      <c r="F38" s="17">
        <v>0.10712522792632463</v>
      </c>
    </row>
    <row r="39" spans="1:6" ht="39" customHeight="1" x14ac:dyDescent="0.3">
      <c r="A39" s="4" t="s">
        <v>42</v>
      </c>
      <c r="B39" s="14" t="s">
        <v>3</v>
      </c>
      <c r="C39" s="2" t="s">
        <v>51</v>
      </c>
      <c r="D39" s="1">
        <v>43983</v>
      </c>
      <c r="E39" s="3" t="s">
        <v>23</v>
      </c>
      <c r="F39" s="17">
        <v>0.12622943485176799</v>
      </c>
    </row>
    <row r="40" spans="1:6" ht="39" customHeight="1" x14ac:dyDescent="0.3">
      <c r="A40" s="4" t="s">
        <v>42</v>
      </c>
      <c r="B40" s="14" t="s">
        <v>3</v>
      </c>
      <c r="C40" s="2" t="s">
        <v>51</v>
      </c>
      <c r="D40" s="1">
        <v>43983</v>
      </c>
      <c r="E40" s="3" t="s">
        <v>10</v>
      </c>
      <c r="F40" s="17">
        <v>0.11477117814605939</v>
      </c>
    </row>
    <row r="41" spans="1:6" ht="39" customHeight="1" x14ac:dyDescent="0.3">
      <c r="A41" s="4" t="s">
        <v>42</v>
      </c>
      <c r="B41" s="14" t="s">
        <v>3</v>
      </c>
      <c r="C41" s="2" t="s">
        <v>51</v>
      </c>
      <c r="D41" s="1">
        <v>43983</v>
      </c>
      <c r="E41" s="3" t="s">
        <v>19</v>
      </c>
      <c r="F41" s="17">
        <v>8.5272885521509051E-2</v>
      </c>
    </row>
    <row r="42" spans="1:6" ht="39" customHeight="1" x14ac:dyDescent="0.3">
      <c r="A42" s="4" t="s">
        <v>42</v>
      </c>
      <c r="B42" s="14" t="s">
        <v>3</v>
      </c>
      <c r="C42" s="2" t="s">
        <v>51</v>
      </c>
      <c r="D42" s="1">
        <v>43983</v>
      </c>
      <c r="E42" s="3" t="s">
        <v>7</v>
      </c>
      <c r="F42" s="17">
        <v>7.5920896155606266E-2</v>
      </c>
    </row>
    <row r="43" spans="1:6" ht="39" customHeight="1" x14ac:dyDescent="0.3">
      <c r="A43" s="4" t="s">
        <v>42</v>
      </c>
      <c r="B43" s="14" t="s">
        <v>3</v>
      </c>
      <c r="C43" s="2" t="s">
        <v>51</v>
      </c>
      <c r="D43" s="1">
        <v>43983</v>
      </c>
      <c r="E43" s="3" t="s">
        <v>22</v>
      </c>
      <c r="F43" s="17">
        <v>0.13311736048944192</v>
      </c>
    </row>
    <row r="44" spans="1:6" ht="39" customHeight="1" x14ac:dyDescent="0.3">
      <c r="A44" s="4" t="s">
        <v>42</v>
      </c>
      <c r="B44" s="14" t="s">
        <v>3</v>
      </c>
      <c r="C44" s="2" t="s">
        <v>51</v>
      </c>
      <c r="D44" s="1">
        <v>43983</v>
      </c>
      <c r="E44" s="3" t="s">
        <v>17</v>
      </c>
      <c r="F44" s="17">
        <v>9.3574043383849601E-2</v>
      </c>
    </row>
    <row r="45" spans="1:6" ht="39" customHeight="1" x14ac:dyDescent="0.3">
      <c r="A45" s="4" t="s">
        <v>42</v>
      </c>
      <c r="B45" s="14" t="s">
        <v>3</v>
      </c>
      <c r="C45" s="2" t="s">
        <v>51</v>
      </c>
      <c r="D45" s="1">
        <v>43983</v>
      </c>
      <c r="E45" s="3" t="s">
        <v>4</v>
      </c>
      <c r="F45" s="17">
        <v>7.1108569150194326E-2</v>
      </c>
    </row>
    <row r="46" spans="1:6" ht="39" customHeight="1" x14ac:dyDescent="0.3">
      <c r="A46" s="4" t="s">
        <v>42</v>
      </c>
      <c r="B46" s="14" t="s">
        <v>3</v>
      </c>
      <c r="C46" s="2" t="s">
        <v>51</v>
      </c>
      <c r="D46" s="1">
        <v>43983</v>
      </c>
      <c r="E46" s="3" t="s">
        <v>21</v>
      </c>
      <c r="F46" s="17">
        <v>5.0835391086486756E-2</v>
      </c>
    </row>
    <row r="47" spans="1:6" ht="39" customHeight="1" x14ac:dyDescent="0.3">
      <c r="A47" s="4" t="s">
        <v>42</v>
      </c>
      <c r="B47" s="14" t="s">
        <v>3</v>
      </c>
      <c r="C47" s="2" t="s">
        <v>51</v>
      </c>
      <c r="D47" s="1">
        <v>43983</v>
      </c>
      <c r="E47" s="3" t="s">
        <v>25</v>
      </c>
      <c r="F47" s="17">
        <v>3.3145932105140836E-2</v>
      </c>
    </row>
    <row r="48" spans="1:6" ht="39" customHeight="1" x14ac:dyDescent="0.3">
      <c r="A48" s="4" t="s">
        <v>42</v>
      </c>
      <c r="B48" s="14" t="s">
        <v>3</v>
      </c>
      <c r="C48" s="2" t="s">
        <v>51</v>
      </c>
      <c r="D48" s="1">
        <v>43983</v>
      </c>
      <c r="E48" s="3" t="s">
        <v>8</v>
      </c>
      <c r="F48" s="17">
        <v>6.4202092088912602E-2</v>
      </c>
    </row>
    <row r="49" spans="1:6" ht="39" customHeight="1" x14ac:dyDescent="0.3">
      <c r="A49" s="4" t="s">
        <v>42</v>
      </c>
      <c r="B49" s="14" t="s">
        <v>3</v>
      </c>
      <c r="C49" s="2" t="s">
        <v>51</v>
      </c>
      <c r="D49" s="1">
        <v>43983</v>
      </c>
      <c r="E49" s="3" t="s">
        <v>14</v>
      </c>
      <c r="F49" s="17">
        <v>4.3042524950556459E-2</v>
      </c>
    </row>
    <row r="50" spans="1:6" ht="39" customHeight="1" x14ac:dyDescent="0.3">
      <c r="A50" s="4" t="s">
        <v>42</v>
      </c>
      <c r="B50" s="14" t="s">
        <v>3</v>
      </c>
      <c r="C50" s="2" t="s">
        <v>51</v>
      </c>
      <c r="D50" s="1">
        <v>43983</v>
      </c>
      <c r="E50" s="3" t="s">
        <v>18</v>
      </c>
      <c r="F50" s="17">
        <v>6.4326284997284766E-2</v>
      </c>
    </row>
    <row r="51" spans="1:6" ht="39" customHeight="1" x14ac:dyDescent="0.3">
      <c r="A51" s="4" t="s">
        <v>42</v>
      </c>
      <c r="B51" s="14" t="s">
        <v>3</v>
      </c>
      <c r="C51" s="2" t="s">
        <v>51</v>
      </c>
      <c r="D51" s="1">
        <v>43983</v>
      </c>
      <c r="E51" s="3" t="s">
        <v>16</v>
      </c>
      <c r="F51" s="17">
        <v>9.3482624278484472E-3</v>
      </c>
    </row>
    <row r="52" spans="1:6" ht="39" customHeight="1" x14ac:dyDescent="0.3">
      <c r="A52" s="4" t="s">
        <v>42</v>
      </c>
      <c r="B52" s="14" t="s">
        <v>3</v>
      </c>
      <c r="C52" s="2" t="s">
        <v>51</v>
      </c>
      <c r="D52" s="1">
        <v>43983</v>
      </c>
      <c r="E52" s="3" t="s">
        <v>11</v>
      </c>
      <c r="F52" s="17">
        <v>6.6142507564112357E-2</v>
      </c>
    </row>
    <row r="53" spans="1:6" ht="39" customHeight="1" x14ac:dyDescent="0.3">
      <c r="A53" s="4" t="s">
        <v>42</v>
      </c>
      <c r="B53" s="14" t="s">
        <v>3</v>
      </c>
      <c r="C53" s="2" t="s">
        <v>51</v>
      </c>
      <c r="D53" s="1">
        <v>43983</v>
      </c>
      <c r="E53" s="3" t="s">
        <v>13</v>
      </c>
      <c r="F53" s="17">
        <v>2.7234800571887704E-2</v>
      </c>
    </row>
    <row r="54" spans="1:6" ht="39" customHeight="1" x14ac:dyDescent="0.3">
      <c r="A54" s="4" t="s">
        <v>42</v>
      </c>
      <c r="B54" s="14" t="s">
        <v>3</v>
      </c>
      <c r="C54" s="2" t="s">
        <v>51</v>
      </c>
      <c r="D54" s="1">
        <v>43983</v>
      </c>
      <c r="E54" s="3" t="s">
        <v>24</v>
      </c>
      <c r="F54" s="17">
        <v>4.8019036745485431E-2</v>
      </c>
    </row>
    <row r="55" spans="1:6" ht="39" customHeight="1" x14ac:dyDescent="0.3">
      <c r="A55" s="4" t="s">
        <v>42</v>
      </c>
      <c r="B55" s="14" t="s">
        <v>3</v>
      </c>
      <c r="C55" s="2" t="s">
        <v>51</v>
      </c>
      <c r="D55" s="1">
        <v>43983</v>
      </c>
      <c r="E55" s="3" t="s">
        <v>27</v>
      </c>
      <c r="F55" s="17">
        <v>2.7525221238877726E-2</v>
      </c>
    </row>
    <row r="56" spans="1:6" ht="39" customHeight="1" x14ac:dyDescent="0.3">
      <c r="A56" s="4" t="s">
        <v>41</v>
      </c>
      <c r="B56" s="14" t="s">
        <v>3</v>
      </c>
      <c r="C56" s="2" t="s">
        <v>51</v>
      </c>
      <c r="D56" s="1">
        <v>43983</v>
      </c>
      <c r="E56" s="3" t="s">
        <v>30</v>
      </c>
      <c r="F56" s="17">
        <v>0.59209537385082867</v>
      </c>
    </row>
    <row r="57" spans="1:6" ht="39" customHeight="1" x14ac:dyDescent="0.3">
      <c r="A57" s="4" t="s">
        <v>41</v>
      </c>
      <c r="B57" s="14" t="s">
        <v>3</v>
      </c>
      <c r="C57" s="2" t="s">
        <v>51</v>
      </c>
      <c r="D57" s="1">
        <v>43983</v>
      </c>
      <c r="E57" s="3" t="s">
        <v>5</v>
      </c>
      <c r="F57" s="17">
        <v>0.25009218846025127</v>
      </c>
    </row>
    <row r="58" spans="1:6" ht="39" customHeight="1" x14ac:dyDescent="0.3">
      <c r="A58" s="4" t="s">
        <v>41</v>
      </c>
      <c r="B58" s="14" t="s">
        <v>3</v>
      </c>
      <c r="C58" s="2" t="s">
        <v>51</v>
      </c>
      <c r="D58" s="1">
        <v>43983</v>
      </c>
      <c r="E58" s="3" t="s">
        <v>29</v>
      </c>
      <c r="F58" s="17">
        <v>0.29345025470837133</v>
      </c>
    </row>
    <row r="59" spans="1:6" ht="39" customHeight="1" x14ac:dyDescent="0.3">
      <c r="A59" s="4" t="s">
        <v>41</v>
      </c>
      <c r="B59" s="14" t="s">
        <v>3</v>
      </c>
      <c r="C59" s="2" t="s">
        <v>51</v>
      </c>
      <c r="D59" s="1">
        <v>43983</v>
      </c>
      <c r="E59" s="3" t="s">
        <v>26</v>
      </c>
      <c r="F59" s="17">
        <v>0.24397532932863181</v>
      </c>
    </row>
    <row r="60" spans="1:6" ht="39" customHeight="1" x14ac:dyDescent="0.3">
      <c r="A60" s="4" t="s">
        <v>41</v>
      </c>
      <c r="B60" s="14" t="s">
        <v>3</v>
      </c>
      <c r="C60" s="2" t="s">
        <v>51</v>
      </c>
      <c r="D60" s="1">
        <v>43983</v>
      </c>
      <c r="E60" s="3" t="s">
        <v>28</v>
      </c>
      <c r="F60" s="17">
        <v>0.12640943685558328</v>
      </c>
    </row>
    <row r="61" spans="1:6" ht="39" customHeight="1" x14ac:dyDescent="0.3">
      <c r="A61" s="4" t="s">
        <v>41</v>
      </c>
      <c r="B61" s="14" t="s">
        <v>3</v>
      </c>
      <c r="C61" s="2" t="s">
        <v>51</v>
      </c>
      <c r="D61" s="1">
        <v>43983</v>
      </c>
      <c r="E61" s="3" t="s">
        <v>37</v>
      </c>
      <c r="F61" s="17">
        <v>0.17965448773156745</v>
      </c>
    </row>
    <row r="62" spans="1:6" ht="39" customHeight="1" x14ac:dyDescent="0.3">
      <c r="A62" s="4" t="s">
        <v>41</v>
      </c>
      <c r="B62" s="14" t="s">
        <v>3</v>
      </c>
      <c r="C62" s="2" t="s">
        <v>51</v>
      </c>
      <c r="D62" s="1">
        <v>43983</v>
      </c>
      <c r="E62" s="3" t="s">
        <v>6</v>
      </c>
      <c r="F62" s="17">
        <v>0.15963385383636305</v>
      </c>
    </row>
    <row r="63" spans="1:6" ht="39" customHeight="1" x14ac:dyDescent="0.3">
      <c r="A63" s="4" t="s">
        <v>41</v>
      </c>
      <c r="B63" s="14" t="s">
        <v>3</v>
      </c>
      <c r="C63" s="2" t="s">
        <v>51</v>
      </c>
      <c r="D63" s="1">
        <v>43983</v>
      </c>
      <c r="E63" s="3" t="s">
        <v>12</v>
      </c>
      <c r="F63" s="17">
        <v>0.17145862600280934</v>
      </c>
    </row>
    <row r="64" spans="1:6" ht="39" customHeight="1" x14ac:dyDescent="0.3">
      <c r="A64" s="4" t="s">
        <v>41</v>
      </c>
      <c r="B64" s="14" t="s">
        <v>3</v>
      </c>
      <c r="C64" s="2" t="s">
        <v>51</v>
      </c>
      <c r="D64" s="1">
        <v>43983</v>
      </c>
      <c r="E64" s="3" t="s">
        <v>15</v>
      </c>
      <c r="F64" s="17">
        <v>0.20275926914591785</v>
      </c>
    </row>
    <row r="65" spans="1:6" ht="39" customHeight="1" x14ac:dyDescent="0.3">
      <c r="A65" s="4" t="s">
        <v>41</v>
      </c>
      <c r="B65" s="14" t="s">
        <v>3</v>
      </c>
      <c r="C65" s="2" t="s">
        <v>51</v>
      </c>
      <c r="D65" s="1">
        <v>43983</v>
      </c>
      <c r="E65" s="3" t="s">
        <v>20</v>
      </c>
      <c r="F65" s="17">
        <v>0.14749719815865556</v>
      </c>
    </row>
    <row r="66" spans="1:6" ht="39" customHeight="1" x14ac:dyDescent="0.3">
      <c r="A66" s="4" t="s">
        <v>41</v>
      </c>
      <c r="B66" s="14" t="s">
        <v>3</v>
      </c>
      <c r="C66" s="2" t="s">
        <v>51</v>
      </c>
      <c r="D66" s="1">
        <v>43983</v>
      </c>
      <c r="E66" s="3" t="s">
        <v>23</v>
      </c>
      <c r="F66" s="17">
        <v>0.13014802658032759</v>
      </c>
    </row>
    <row r="67" spans="1:6" ht="39" customHeight="1" x14ac:dyDescent="0.3">
      <c r="A67" s="4" t="s">
        <v>41</v>
      </c>
      <c r="B67" s="14" t="s">
        <v>3</v>
      </c>
      <c r="C67" s="2" t="s">
        <v>51</v>
      </c>
      <c r="D67" s="1">
        <v>43983</v>
      </c>
      <c r="E67" s="3" t="s">
        <v>10</v>
      </c>
      <c r="F67" s="17">
        <v>0.13079696217188494</v>
      </c>
    </row>
    <row r="68" spans="1:6" ht="39" customHeight="1" x14ac:dyDescent="0.3">
      <c r="A68" s="4" t="s">
        <v>41</v>
      </c>
      <c r="B68" s="14" t="s">
        <v>3</v>
      </c>
      <c r="C68" s="2" t="s">
        <v>51</v>
      </c>
      <c r="D68" s="1">
        <v>43983</v>
      </c>
      <c r="E68" s="3" t="s">
        <v>19</v>
      </c>
      <c r="F68" s="17">
        <v>0.1624859106131083</v>
      </c>
    </row>
    <row r="69" spans="1:6" ht="39" customHeight="1" x14ac:dyDescent="0.3">
      <c r="A69" s="4" t="s">
        <v>41</v>
      </c>
      <c r="B69" s="14" t="s">
        <v>3</v>
      </c>
      <c r="C69" s="2" t="s">
        <v>51</v>
      </c>
      <c r="D69" s="1">
        <v>43983</v>
      </c>
      <c r="E69" s="3" t="s">
        <v>7</v>
      </c>
      <c r="F69" s="17">
        <v>0.13064341649956071</v>
      </c>
    </row>
    <row r="70" spans="1:6" ht="39" customHeight="1" x14ac:dyDescent="0.3">
      <c r="A70" s="4" t="s">
        <v>41</v>
      </c>
      <c r="B70" s="14" t="s">
        <v>3</v>
      </c>
      <c r="C70" s="2" t="s">
        <v>51</v>
      </c>
      <c r="D70" s="1">
        <v>43983</v>
      </c>
      <c r="E70" s="3" t="s">
        <v>22</v>
      </c>
      <c r="F70" s="17">
        <v>5.4056112300084114E-2</v>
      </c>
    </row>
    <row r="71" spans="1:6" ht="39" customHeight="1" x14ac:dyDescent="0.3">
      <c r="A71" s="4" t="s">
        <v>41</v>
      </c>
      <c r="B71" s="14" t="s">
        <v>3</v>
      </c>
      <c r="C71" s="2" t="s">
        <v>51</v>
      </c>
      <c r="D71" s="1">
        <v>43983</v>
      </c>
      <c r="E71" s="3" t="s">
        <v>17</v>
      </c>
      <c r="F71" s="17">
        <v>7.757329868988555E-2</v>
      </c>
    </row>
    <row r="72" spans="1:6" ht="39" customHeight="1" x14ac:dyDescent="0.3">
      <c r="A72" s="4" t="s">
        <v>41</v>
      </c>
      <c r="B72" s="14" t="s">
        <v>3</v>
      </c>
      <c r="C72" s="2" t="s">
        <v>51</v>
      </c>
      <c r="D72" s="1">
        <v>43983</v>
      </c>
      <c r="E72" s="3" t="s">
        <v>4</v>
      </c>
      <c r="F72" s="17">
        <v>9.0364787950612965E-2</v>
      </c>
    </row>
    <row r="73" spans="1:6" ht="39" customHeight="1" x14ac:dyDescent="0.3">
      <c r="A73" s="4" t="s">
        <v>41</v>
      </c>
      <c r="B73" s="14" t="s">
        <v>3</v>
      </c>
      <c r="C73" s="2" t="s">
        <v>51</v>
      </c>
      <c r="D73" s="1">
        <v>43983</v>
      </c>
      <c r="E73" s="3" t="s">
        <v>21</v>
      </c>
      <c r="F73" s="17">
        <v>0.10906609358192441</v>
      </c>
    </row>
    <row r="74" spans="1:6" ht="39" customHeight="1" x14ac:dyDescent="0.3">
      <c r="A74" s="4" t="s">
        <v>41</v>
      </c>
      <c r="B74" s="14" t="s">
        <v>3</v>
      </c>
      <c r="C74" s="2" t="s">
        <v>51</v>
      </c>
      <c r="D74" s="1">
        <v>43983</v>
      </c>
      <c r="E74" s="3" t="s">
        <v>25</v>
      </c>
      <c r="F74" s="17">
        <v>0.12570444563954153</v>
      </c>
    </row>
    <row r="75" spans="1:6" ht="39" customHeight="1" x14ac:dyDescent="0.3">
      <c r="A75" s="4" t="s">
        <v>41</v>
      </c>
      <c r="B75" s="14" t="s">
        <v>3</v>
      </c>
      <c r="C75" s="2" t="s">
        <v>51</v>
      </c>
      <c r="D75" s="1">
        <v>43983</v>
      </c>
      <c r="E75" s="3" t="s">
        <v>8</v>
      </c>
      <c r="F75" s="17">
        <v>5.1279411108519836E-2</v>
      </c>
    </row>
    <row r="76" spans="1:6" ht="39" customHeight="1" x14ac:dyDescent="0.3">
      <c r="A76" s="4" t="s">
        <v>41</v>
      </c>
      <c r="B76" s="14" t="s">
        <v>3</v>
      </c>
      <c r="C76" s="2" t="s">
        <v>51</v>
      </c>
      <c r="D76" s="1">
        <v>43983</v>
      </c>
      <c r="E76" s="3" t="s">
        <v>14</v>
      </c>
      <c r="F76" s="17">
        <v>4.5812097698956368E-2</v>
      </c>
    </row>
    <row r="77" spans="1:6" ht="39" customHeight="1" x14ac:dyDescent="0.3">
      <c r="A77" s="4" t="s">
        <v>41</v>
      </c>
      <c r="B77" s="14" t="s">
        <v>3</v>
      </c>
      <c r="C77" s="2" t="s">
        <v>51</v>
      </c>
      <c r="D77" s="1">
        <v>43983</v>
      </c>
      <c r="E77" s="3" t="s">
        <v>18</v>
      </c>
      <c r="F77" s="17">
        <v>2.544796515140265E-2</v>
      </c>
    </row>
    <row r="78" spans="1:6" ht="39" customHeight="1" x14ac:dyDescent="0.3">
      <c r="A78" s="4" t="s">
        <v>41</v>
      </c>
      <c r="B78" s="14" t="s">
        <v>3</v>
      </c>
      <c r="C78" s="2" t="s">
        <v>51</v>
      </c>
      <c r="D78" s="1">
        <v>43983</v>
      </c>
      <c r="E78" s="3" t="s">
        <v>16</v>
      </c>
      <c r="F78" s="17">
        <v>7.1496975375470215E-2</v>
      </c>
    </row>
    <row r="79" spans="1:6" ht="39" customHeight="1" x14ac:dyDescent="0.3">
      <c r="A79" s="4" t="s">
        <v>41</v>
      </c>
      <c r="B79" s="14" t="s">
        <v>3</v>
      </c>
      <c r="C79" s="2" t="s">
        <v>51</v>
      </c>
      <c r="D79" s="1">
        <v>43983</v>
      </c>
      <c r="E79" s="3" t="s">
        <v>11</v>
      </c>
      <c r="F79" s="17">
        <v>6.6735480965530074E-3</v>
      </c>
    </row>
    <row r="80" spans="1:6" ht="39" customHeight="1" x14ac:dyDescent="0.3">
      <c r="A80" s="4" t="s">
        <v>41</v>
      </c>
      <c r="B80" s="14" t="s">
        <v>3</v>
      </c>
      <c r="C80" s="2" t="s">
        <v>51</v>
      </c>
      <c r="D80" s="1">
        <v>43983</v>
      </c>
      <c r="E80" s="3" t="s">
        <v>13</v>
      </c>
      <c r="F80" s="17">
        <v>2.855270560655861E-2</v>
      </c>
    </row>
    <row r="81" spans="1:6" ht="39" customHeight="1" x14ac:dyDescent="0.3">
      <c r="A81" s="4" t="s">
        <v>41</v>
      </c>
      <c r="B81" s="14" t="s">
        <v>3</v>
      </c>
      <c r="C81" s="2" t="s">
        <v>51</v>
      </c>
      <c r="D81" s="1">
        <v>43983</v>
      </c>
      <c r="E81" s="3" t="s">
        <v>24</v>
      </c>
      <c r="F81" s="17">
        <v>2.0153433511003589E-2</v>
      </c>
    </row>
    <row r="82" spans="1:6" ht="39" customHeight="1" x14ac:dyDescent="0.3">
      <c r="A82" s="4" t="s">
        <v>41</v>
      </c>
      <c r="B82" s="14" t="s">
        <v>3</v>
      </c>
      <c r="C82" s="2" t="s">
        <v>51</v>
      </c>
      <c r="D82" s="1">
        <v>43983</v>
      </c>
      <c r="E82" s="3" t="s">
        <v>27</v>
      </c>
      <c r="F82" s="17">
        <v>1.2056309889590371E-2</v>
      </c>
    </row>
    <row r="83" spans="1:6" ht="39" customHeight="1" x14ac:dyDescent="0.3">
      <c r="A83" s="4" t="s">
        <v>43</v>
      </c>
      <c r="B83" s="14" t="s">
        <v>3</v>
      </c>
      <c r="C83" s="2" t="s">
        <v>51</v>
      </c>
      <c r="D83" s="1">
        <v>43983</v>
      </c>
      <c r="E83" s="3" t="s">
        <v>30</v>
      </c>
      <c r="F83" s="17">
        <v>0.5985122030899267</v>
      </c>
    </row>
    <row r="84" spans="1:6" ht="39" customHeight="1" x14ac:dyDescent="0.3">
      <c r="A84" s="4" t="s">
        <v>43</v>
      </c>
      <c r="B84" s="14" t="s">
        <v>3</v>
      </c>
      <c r="C84" s="2" t="s">
        <v>51</v>
      </c>
      <c r="D84" s="1">
        <v>43983</v>
      </c>
      <c r="E84" s="3" t="s">
        <v>5</v>
      </c>
      <c r="F84" s="17">
        <v>0.36534383656195063</v>
      </c>
    </row>
    <row r="85" spans="1:6" ht="39" customHeight="1" x14ac:dyDescent="0.3">
      <c r="A85" s="4" t="s">
        <v>43</v>
      </c>
      <c r="B85" s="14" t="s">
        <v>3</v>
      </c>
      <c r="C85" s="2" t="s">
        <v>51</v>
      </c>
      <c r="D85" s="1">
        <v>43983</v>
      </c>
      <c r="E85" s="3" t="s">
        <v>29</v>
      </c>
      <c r="F85" s="17">
        <v>0.34554287164692449</v>
      </c>
    </row>
    <row r="86" spans="1:6" ht="39" customHeight="1" x14ac:dyDescent="0.3">
      <c r="A86" s="4" t="s">
        <v>43</v>
      </c>
      <c r="B86" s="14" t="s">
        <v>3</v>
      </c>
      <c r="C86" s="2" t="s">
        <v>51</v>
      </c>
      <c r="D86" s="1">
        <v>43983</v>
      </c>
      <c r="E86" s="3" t="s">
        <v>26</v>
      </c>
      <c r="F86" s="17">
        <v>0.30835488457061599</v>
      </c>
    </row>
    <row r="87" spans="1:6" ht="39" customHeight="1" x14ac:dyDescent="0.3">
      <c r="A87" s="4" t="s">
        <v>43</v>
      </c>
      <c r="B87" s="14" t="s">
        <v>3</v>
      </c>
      <c r="C87" s="2" t="s">
        <v>51</v>
      </c>
      <c r="D87" s="1">
        <v>43983</v>
      </c>
      <c r="E87" s="3" t="s">
        <v>28</v>
      </c>
      <c r="F87" s="17">
        <v>0.16950555116948587</v>
      </c>
    </row>
    <row r="88" spans="1:6" ht="39" customHeight="1" x14ac:dyDescent="0.3">
      <c r="A88" s="4" t="s">
        <v>43</v>
      </c>
      <c r="B88" s="14" t="s">
        <v>3</v>
      </c>
      <c r="C88" s="2" t="s">
        <v>51</v>
      </c>
      <c r="D88" s="1">
        <v>43983</v>
      </c>
      <c r="E88" s="3" t="s">
        <v>37</v>
      </c>
      <c r="F88" s="17">
        <v>0.21624518693527633</v>
      </c>
    </row>
    <row r="89" spans="1:6" ht="39" customHeight="1" x14ac:dyDescent="0.3">
      <c r="A89" s="4" t="s">
        <v>43</v>
      </c>
      <c r="B89" s="14" t="s">
        <v>3</v>
      </c>
      <c r="C89" s="2" t="s">
        <v>51</v>
      </c>
      <c r="D89" s="1">
        <v>43983</v>
      </c>
      <c r="E89" s="3" t="s">
        <v>6</v>
      </c>
      <c r="F89" s="17">
        <v>0.17507030654123021</v>
      </c>
    </row>
    <row r="90" spans="1:6" ht="39" customHeight="1" x14ac:dyDescent="0.3">
      <c r="A90" s="4" t="s">
        <v>43</v>
      </c>
      <c r="B90" s="14" t="s">
        <v>3</v>
      </c>
      <c r="C90" s="2" t="s">
        <v>51</v>
      </c>
      <c r="D90" s="1">
        <v>43983</v>
      </c>
      <c r="E90" s="3" t="s">
        <v>12</v>
      </c>
      <c r="F90" s="17">
        <v>0.22297318477312419</v>
      </c>
    </row>
    <row r="91" spans="1:6" ht="39" customHeight="1" x14ac:dyDescent="0.3">
      <c r="A91" s="4" t="s">
        <v>43</v>
      </c>
      <c r="B91" s="14" t="s">
        <v>3</v>
      </c>
      <c r="C91" s="2" t="s">
        <v>51</v>
      </c>
      <c r="D91" s="1">
        <v>43983</v>
      </c>
      <c r="E91" s="3" t="s">
        <v>15</v>
      </c>
      <c r="F91" s="17">
        <v>0.2690378352474827</v>
      </c>
    </row>
    <row r="92" spans="1:6" ht="39" customHeight="1" x14ac:dyDescent="0.3">
      <c r="A92" s="4" t="s">
        <v>43</v>
      </c>
      <c r="B92" s="14" t="s">
        <v>3</v>
      </c>
      <c r="C92" s="2" t="s">
        <v>51</v>
      </c>
      <c r="D92" s="1">
        <v>43983</v>
      </c>
      <c r="E92" s="3" t="s">
        <v>20</v>
      </c>
      <c r="F92" s="17">
        <v>0.2526363052526574</v>
      </c>
    </row>
    <row r="93" spans="1:6" ht="39" customHeight="1" x14ac:dyDescent="0.3">
      <c r="A93" s="4" t="s">
        <v>43</v>
      </c>
      <c r="B93" s="14" t="s">
        <v>3</v>
      </c>
      <c r="C93" s="2" t="s">
        <v>51</v>
      </c>
      <c r="D93" s="1">
        <v>43983</v>
      </c>
      <c r="E93" s="3" t="s">
        <v>23</v>
      </c>
      <c r="F93" s="17">
        <v>0.23006253227821971</v>
      </c>
    </row>
    <row r="94" spans="1:6" ht="39" customHeight="1" x14ac:dyDescent="0.3">
      <c r="A94" s="4" t="s">
        <v>43</v>
      </c>
      <c r="B94" s="14" t="s">
        <v>3</v>
      </c>
      <c r="C94" s="2" t="s">
        <v>51</v>
      </c>
      <c r="D94" s="1">
        <v>43983</v>
      </c>
      <c r="E94" s="3" t="s">
        <v>10</v>
      </c>
      <c r="F94" s="17">
        <v>0.14944432396165208</v>
      </c>
    </row>
    <row r="95" spans="1:6" ht="39" customHeight="1" x14ac:dyDescent="0.3">
      <c r="A95" s="4" t="s">
        <v>43</v>
      </c>
      <c r="B95" s="14" t="s">
        <v>3</v>
      </c>
      <c r="C95" s="2" t="s">
        <v>51</v>
      </c>
      <c r="D95" s="1">
        <v>43983</v>
      </c>
      <c r="E95" s="3" t="s">
        <v>19</v>
      </c>
      <c r="F95" s="17">
        <v>0.15555224987189797</v>
      </c>
    </row>
    <row r="96" spans="1:6" ht="39" customHeight="1" x14ac:dyDescent="0.3">
      <c r="A96" s="4" t="s">
        <v>43</v>
      </c>
      <c r="B96" s="14" t="s">
        <v>3</v>
      </c>
      <c r="C96" s="2" t="s">
        <v>51</v>
      </c>
      <c r="D96" s="1">
        <v>43983</v>
      </c>
      <c r="E96" s="3" t="s">
        <v>7</v>
      </c>
      <c r="F96" s="17">
        <v>0.16770423589079567</v>
      </c>
    </row>
    <row r="97" spans="1:6" ht="39" customHeight="1" x14ac:dyDescent="0.3">
      <c r="A97" s="4" t="s">
        <v>43</v>
      </c>
      <c r="B97" s="14" t="s">
        <v>3</v>
      </c>
      <c r="C97" s="2" t="s">
        <v>51</v>
      </c>
      <c r="D97" s="1">
        <v>43983</v>
      </c>
      <c r="E97" s="3" t="s">
        <v>22</v>
      </c>
      <c r="F97" s="17">
        <v>6.8481560176669259E-2</v>
      </c>
    </row>
    <row r="98" spans="1:6" ht="39" customHeight="1" x14ac:dyDescent="0.3">
      <c r="A98" s="4" t="s">
        <v>43</v>
      </c>
      <c r="B98" s="14" t="s">
        <v>3</v>
      </c>
      <c r="C98" s="2" t="s">
        <v>51</v>
      </c>
      <c r="D98" s="1">
        <v>43983</v>
      </c>
      <c r="E98" s="3" t="s">
        <v>17</v>
      </c>
      <c r="F98" s="17">
        <v>0.13866539590112298</v>
      </c>
    </row>
    <row r="99" spans="1:6" ht="39" customHeight="1" x14ac:dyDescent="0.3">
      <c r="A99" s="4" t="s">
        <v>43</v>
      </c>
      <c r="B99" s="14" t="s">
        <v>3</v>
      </c>
      <c r="C99" s="2" t="s">
        <v>51</v>
      </c>
      <c r="D99" s="1">
        <v>43983</v>
      </c>
      <c r="E99" s="3" t="s">
        <v>4</v>
      </c>
      <c r="F99" s="17">
        <v>0.15757154556885286</v>
      </c>
    </row>
    <row r="100" spans="1:6" ht="39" customHeight="1" x14ac:dyDescent="0.3">
      <c r="A100" s="4" t="s">
        <v>43</v>
      </c>
      <c r="B100" s="14" t="s">
        <v>3</v>
      </c>
      <c r="C100" s="2" t="s">
        <v>51</v>
      </c>
      <c r="D100" s="1">
        <v>43983</v>
      </c>
      <c r="E100" s="3" t="s">
        <v>21</v>
      </c>
      <c r="F100" s="17">
        <v>0.1147854398840496</v>
      </c>
    </row>
    <row r="101" spans="1:6" ht="39" customHeight="1" x14ac:dyDescent="0.3">
      <c r="A101" s="4" t="s">
        <v>43</v>
      </c>
      <c r="B101" s="14" t="s">
        <v>3</v>
      </c>
      <c r="C101" s="2" t="s">
        <v>51</v>
      </c>
      <c r="D101" s="1">
        <v>43983</v>
      </c>
      <c r="E101" s="3" t="s">
        <v>25</v>
      </c>
      <c r="F101" s="17">
        <v>0.21216449836949539</v>
      </c>
    </row>
    <row r="102" spans="1:6" ht="39" customHeight="1" x14ac:dyDescent="0.3">
      <c r="A102" s="4" t="s">
        <v>43</v>
      </c>
      <c r="B102" s="14" t="s">
        <v>3</v>
      </c>
      <c r="C102" s="2" t="s">
        <v>51</v>
      </c>
      <c r="D102" s="1">
        <v>43983</v>
      </c>
      <c r="E102" s="3" t="s">
        <v>8</v>
      </c>
      <c r="F102" s="17">
        <v>7.1750864762603256E-2</v>
      </c>
    </row>
    <row r="103" spans="1:6" ht="39" customHeight="1" x14ac:dyDescent="0.3">
      <c r="A103" s="4" t="s">
        <v>43</v>
      </c>
      <c r="B103" s="14" t="s">
        <v>3</v>
      </c>
      <c r="C103" s="2" t="s">
        <v>51</v>
      </c>
      <c r="D103" s="1">
        <v>43983</v>
      </c>
      <c r="E103" s="3" t="s">
        <v>14</v>
      </c>
      <c r="F103" s="17">
        <v>6.3699751995997728E-2</v>
      </c>
    </row>
    <row r="104" spans="1:6" ht="39" customHeight="1" x14ac:dyDescent="0.3">
      <c r="A104" s="4" t="s">
        <v>43</v>
      </c>
      <c r="B104" s="14" t="s">
        <v>3</v>
      </c>
      <c r="C104" s="2" t="s">
        <v>51</v>
      </c>
      <c r="D104" s="1">
        <v>43983</v>
      </c>
      <c r="E104" s="3" t="s">
        <v>18</v>
      </c>
      <c r="F104" s="17">
        <v>1.512679307900429E-2</v>
      </c>
    </row>
    <row r="105" spans="1:6" ht="39" customHeight="1" x14ac:dyDescent="0.3">
      <c r="A105" s="4" t="s">
        <v>43</v>
      </c>
      <c r="B105" s="14" t="s">
        <v>3</v>
      </c>
      <c r="C105" s="2" t="s">
        <v>51</v>
      </c>
      <c r="D105" s="1">
        <v>43983</v>
      </c>
      <c r="E105" s="3" t="s">
        <v>16</v>
      </c>
      <c r="F105" s="17">
        <v>0.14164474160751941</v>
      </c>
    </row>
    <row r="106" spans="1:6" ht="39" customHeight="1" x14ac:dyDescent="0.3">
      <c r="A106" s="4" t="s">
        <v>43</v>
      </c>
      <c r="B106" s="14" t="s">
        <v>3</v>
      </c>
      <c r="C106" s="2" t="s">
        <v>51</v>
      </c>
      <c r="D106" s="1">
        <v>43983</v>
      </c>
      <c r="E106" s="3" t="s">
        <v>11</v>
      </c>
      <c r="F106" s="17">
        <v>1.1061123704370701E-2</v>
      </c>
    </row>
    <row r="107" spans="1:6" ht="39" customHeight="1" x14ac:dyDescent="0.3">
      <c r="A107" s="4" t="s">
        <v>43</v>
      </c>
      <c r="B107" s="14" t="s">
        <v>3</v>
      </c>
      <c r="C107" s="2" t="s">
        <v>51</v>
      </c>
      <c r="D107" s="1">
        <v>43983</v>
      </c>
      <c r="E107" s="3" t="s">
        <v>13</v>
      </c>
      <c r="F107" s="17">
        <v>4.2460502158727931E-2</v>
      </c>
    </row>
    <row r="108" spans="1:6" ht="39" customHeight="1" x14ac:dyDescent="0.3">
      <c r="A108" s="4" t="s">
        <v>43</v>
      </c>
      <c r="B108" s="14" t="s">
        <v>3</v>
      </c>
      <c r="C108" s="2" t="s">
        <v>51</v>
      </c>
      <c r="D108" s="1">
        <v>43983</v>
      </c>
      <c r="E108" s="3" t="s">
        <v>24</v>
      </c>
      <c r="F108" s="17">
        <v>6.9778379567586382E-2</v>
      </c>
    </row>
    <row r="109" spans="1:6" ht="39" customHeight="1" x14ac:dyDescent="0.3">
      <c r="A109" s="4" t="s">
        <v>43</v>
      </c>
      <c r="B109" s="14" t="s">
        <v>3</v>
      </c>
      <c r="C109" s="2" t="s">
        <v>51</v>
      </c>
      <c r="D109" s="1">
        <v>43983</v>
      </c>
      <c r="E109" s="3" t="s">
        <v>27</v>
      </c>
      <c r="F109" s="17">
        <v>2.1705335333691046E-2</v>
      </c>
    </row>
    <row r="110" spans="1:6" ht="39" customHeight="1" x14ac:dyDescent="0.3">
      <c r="A110" s="4" t="s">
        <v>69</v>
      </c>
      <c r="B110" s="14" t="s">
        <v>3</v>
      </c>
      <c r="C110" s="2" t="s">
        <v>51</v>
      </c>
      <c r="D110" s="1">
        <v>43983</v>
      </c>
      <c r="E110" s="3" t="s">
        <v>30</v>
      </c>
      <c r="F110" s="17">
        <v>0.69736858486813269</v>
      </c>
    </row>
    <row r="111" spans="1:6" ht="39" customHeight="1" x14ac:dyDescent="0.3">
      <c r="A111" s="4" t="s">
        <v>69</v>
      </c>
      <c r="B111" s="14" t="s">
        <v>3</v>
      </c>
      <c r="C111" s="2" t="s">
        <v>51</v>
      </c>
      <c r="D111" s="1">
        <v>43983</v>
      </c>
      <c r="E111" s="3" t="s">
        <v>5</v>
      </c>
      <c r="F111" s="17">
        <v>0.33778033262123597</v>
      </c>
    </row>
    <row r="112" spans="1:6" ht="39" customHeight="1" x14ac:dyDescent="0.3">
      <c r="A112" s="4" t="s">
        <v>69</v>
      </c>
      <c r="B112" s="14" t="s">
        <v>3</v>
      </c>
      <c r="C112" s="2" t="s">
        <v>51</v>
      </c>
      <c r="D112" s="1">
        <v>43983</v>
      </c>
      <c r="E112" s="3" t="s">
        <v>29</v>
      </c>
      <c r="F112" s="17">
        <v>0.36237751464020146</v>
      </c>
    </row>
    <row r="113" spans="1:6" ht="39" customHeight="1" x14ac:dyDescent="0.3">
      <c r="A113" s="4" t="s">
        <v>69</v>
      </c>
      <c r="B113" s="14" t="s">
        <v>3</v>
      </c>
      <c r="C113" s="2" t="s">
        <v>51</v>
      </c>
      <c r="D113" s="1">
        <v>43983</v>
      </c>
      <c r="E113" s="3" t="s">
        <v>26</v>
      </c>
      <c r="F113" s="17">
        <v>0.32315889488695326</v>
      </c>
    </row>
    <row r="114" spans="1:6" ht="39" customHeight="1" x14ac:dyDescent="0.3">
      <c r="A114" s="4" t="s">
        <v>69</v>
      </c>
      <c r="B114" s="14" t="s">
        <v>3</v>
      </c>
      <c r="C114" s="2" t="s">
        <v>51</v>
      </c>
      <c r="D114" s="1">
        <v>43983</v>
      </c>
      <c r="E114" s="3" t="s">
        <v>28</v>
      </c>
      <c r="F114" s="17">
        <v>0.1847483516216869</v>
      </c>
    </row>
    <row r="115" spans="1:6" ht="39" customHeight="1" x14ac:dyDescent="0.3">
      <c r="A115" s="4" t="s">
        <v>69</v>
      </c>
      <c r="B115" s="14" t="s">
        <v>3</v>
      </c>
      <c r="C115" s="2" t="s">
        <v>51</v>
      </c>
      <c r="D115" s="1">
        <v>43983</v>
      </c>
      <c r="E115" s="3" t="s">
        <v>37</v>
      </c>
      <c r="F115" s="17">
        <v>0.19940951205804644</v>
      </c>
    </row>
    <row r="116" spans="1:6" ht="39" customHeight="1" x14ac:dyDescent="0.3">
      <c r="A116" s="4" t="s">
        <v>69</v>
      </c>
      <c r="B116" s="14" t="s">
        <v>3</v>
      </c>
      <c r="C116" s="2" t="s">
        <v>51</v>
      </c>
      <c r="D116" s="1">
        <v>43983</v>
      </c>
      <c r="E116" s="3" t="s">
        <v>6</v>
      </c>
      <c r="F116" s="17">
        <v>0.11612305586678862</v>
      </c>
    </row>
    <row r="117" spans="1:6" ht="39" customHeight="1" x14ac:dyDescent="0.3">
      <c r="A117" s="4" t="s">
        <v>69</v>
      </c>
      <c r="B117" s="14" t="s">
        <v>3</v>
      </c>
      <c r="C117" s="2" t="s">
        <v>51</v>
      </c>
      <c r="D117" s="1">
        <v>43983</v>
      </c>
      <c r="E117" s="3" t="s">
        <v>12</v>
      </c>
      <c r="F117" s="17">
        <v>0.24860234926414557</v>
      </c>
    </row>
    <row r="118" spans="1:6" ht="39" customHeight="1" x14ac:dyDescent="0.3">
      <c r="A118" s="4" t="s">
        <v>69</v>
      </c>
      <c r="B118" s="14" t="s">
        <v>3</v>
      </c>
      <c r="C118" s="2" t="s">
        <v>51</v>
      </c>
      <c r="D118" s="1">
        <v>43983</v>
      </c>
      <c r="E118" s="3" t="s">
        <v>15</v>
      </c>
      <c r="F118" s="17">
        <v>0.29419300487519495</v>
      </c>
    </row>
    <row r="119" spans="1:6" ht="39" customHeight="1" x14ac:dyDescent="0.3">
      <c r="A119" s="4" t="s">
        <v>69</v>
      </c>
      <c r="B119" s="14" t="s">
        <v>3</v>
      </c>
      <c r="C119" s="2" t="s">
        <v>51</v>
      </c>
      <c r="D119" s="1">
        <v>43983</v>
      </c>
      <c r="E119" s="3" t="s">
        <v>20</v>
      </c>
      <c r="F119" s="17">
        <v>0.26673065967981885</v>
      </c>
    </row>
    <row r="120" spans="1:6" ht="39" customHeight="1" x14ac:dyDescent="0.3">
      <c r="A120" s="4" t="s">
        <v>69</v>
      </c>
      <c r="B120" s="14" t="s">
        <v>3</v>
      </c>
      <c r="C120" s="2" t="s">
        <v>51</v>
      </c>
      <c r="D120" s="1">
        <v>43983</v>
      </c>
      <c r="E120" s="3" t="s">
        <v>23</v>
      </c>
      <c r="F120" s="17">
        <v>0.12466772396458647</v>
      </c>
    </row>
    <row r="121" spans="1:6" ht="39" customHeight="1" x14ac:dyDescent="0.3">
      <c r="A121" s="4" t="s">
        <v>69</v>
      </c>
      <c r="B121" s="14" t="s">
        <v>3</v>
      </c>
      <c r="C121" s="2" t="s">
        <v>51</v>
      </c>
      <c r="D121" s="1">
        <v>43983</v>
      </c>
      <c r="E121" s="3" t="s">
        <v>10</v>
      </c>
      <c r="F121" s="17">
        <v>0.1954125734420018</v>
      </c>
    </row>
    <row r="122" spans="1:6" ht="39" customHeight="1" x14ac:dyDescent="0.3">
      <c r="A122" s="4" t="s">
        <v>69</v>
      </c>
      <c r="B122" s="14" t="s">
        <v>3</v>
      </c>
      <c r="C122" s="2" t="s">
        <v>51</v>
      </c>
      <c r="D122" s="1">
        <v>43983</v>
      </c>
      <c r="E122" s="3" t="s">
        <v>19</v>
      </c>
      <c r="F122" s="17">
        <v>0.2081036386495573</v>
      </c>
    </row>
    <row r="123" spans="1:6" ht="39" customHeight="1" x14ac:dyDescent="0.3">
      <c r="A123" s="4" t="s">
        <v>69</v>
      </c>
      <c r="B123" s="14" t="s">
        <v>3</v>
      </c>
      <c r="C123" s="2" t="s">
        <v>51</v>
      </c>
      <c r="D123" s="1">
        <v>43983</v>
      </c>
      <c r="E123" s="3" t="s">
        <v>7</v>
      </c>
      <c r="F123" s="17">
        <v>0.15877560447180439</v>
      </c>
    </row>
    <row r="124" spans="1:6" ht="39" customHeight="1" x14ac:dyDescent="0.3">
      <c r="A124" s="4" t="s">
        <v>69</v>
      </c>
      <c r="B124" s="14" t="s">
        <v>3</v>
      </c>
      <c r="C124" s="2" t="s">
        <v>51</v>
      </c>
      <c r="D124" s="1">
        <v>43983</v>
      </c>
      <c r="E124" s="3" t="s">
        <v>22</v>
      </c>
      <c r="F124" s="17">
        <v>5.9899560876543571E-2</v>
      </c>
    </row>
    <row r="125" spans="1:6" ht="39" customHeight="1" x14ac:dyDescent="0.3">
      <c r="A125" s="4" t="s">
        <v>69</v>
      </c>
      <c r="B125" s="14" t="s">
        <v>3</v>
      </c>
      <c r="C125" s="2" t="s">
        <v>51</v>
      </c>
      <c r="D125" s="1">
        <v>43983</v>
      </c>
      <c r="E125" s="3" t="s">
        <v>17</v>
      </c>
      <c r="F125" s="17">
        <v>0.13969372936812782</v>
      </c>
    </row>
    <row r="126" spans="1:6" ht="39" customHeight="1" x14ac:dyDescent="0.3">
      <c r="A126" s="4" t="s">
        <v>69</v>
      </c>
      <c r="B126" s="14" t="s">
        <v>3</v>
      </c>
      <c r="C126" s="2" t="s">
        <v>51</v>
      </c>
      <c r="D126" s="1">
        <v>43983</v>
      </c>
      <c r="E126" s="3" t="s">
        <v>4</v>
      </c>
      <c r="F126" s="17">
        <v>0.12293613689586523</v>
      </c>
    </row>
    <row r="127" spans="1:6" ht="39" customHeight="1" x14ac:dyDescent="0.3">
      <c r="A127" s="4" t="s">
        <v>69</v>
      </c>
      <c r="B127" s="14" t="s">
        <v>3</v>
      </c>
      <c r="C127" s="2" t="s">
        <v>51</v>
      </c>
      <c r="D127" s="1">
        <v>43983</v>
      </c>
      <c r="E127" s="3" t="s">
        <v>21</v>
      </c>
      <c r="F127" s="17">
        <v>0.15224744580453656</v>
      </c>
    </row>
    <row r="128" spans="1:6" ht="39" customHeight="1" x14ac:dyDescent="0.3">
      <c r="A128" s="4" t="s">
        <v>69</v>
      </c>
      <c r="B128" s="14" t="s">
        <v>3</v>
      </c>
      <c r="C128" s="2" t="s">
        <v>51</v>
      </c>
      <c r="D128" s="1">
        <v>43983</v>
      </c>
      <c r="E128" s="3" t="s">
        <v>25</v>
      </c>
      <c r="F128" s="17">
        <v>0.14746555517035467</v>
      </c>
    </row>
    <row r="129" spans="1:6" ht="39" customHeight="1" x14ac:dyDescent="0.3">
      <c r="A129" s="4" t="s">
        <v>69</v>
      </c>
      <c r="B129" s="14" t="s">
        <v>3</v>
      </c>
      <c r="C129" s="2" t="s">
        <v>51</v>
      </c>
      <c r="D129" s="1">
        <v>43983</v>
      </c>
      <c r="E129" s="3" t="s">
        <v>8</v>
      </c>
      <c r="F129" s="17">
        <v>6.4838154899921396E-2</v>
      </c>
    </row>
    <row r="130" spans="1:6" ht="39" customHeight="1" x14ac:dyDescent="0.3">
      <c r="A130" s="4" t="s">
        <v>69</v>
      </c>
      <c r="B130" s="14" t="s">
        <v>3</v>
      </c>
      <c r="C130" s="2" t="s">
        <v>51</v>
      </c>
      <c r="D130" s="1">
        <v>43983</v>
      </c>
      <c r="E130" s="3" t="s">
        <v>14</v>
      </c>
      <c r="F130" s="17">
        <v>5.048411480396077E-2</v>
      </c>
    </row>
    <row r="131" spans="1:6" ht="39" customHeight="1" x14ac:dyDescent="0.3">
      <c r="A131" s="4" t="s">
        <v>69</v>
      </c>
      <c r="B131" s="14" t="s">
        <v>3</v>
      </c>
      <c r="C131" s="2" t="s">
        <v>51</v>
      </c>
      <c r="D131" s="1">
        <v>43983</v>
      </c>
      <c r="E131" s="3" t="s">
        <v>18</v>
      </c>
      <c r="F131" s="17">
        <v>3.7580004229087104E-2</v>
      </c>
    </row>
    <row r="132" spans="1:6" ht="39" customHeight="1" x14ac:dyDescent="0.3">
      <c r="A132" s="4" t="s">
        <v>69</v>
      </c>
      <c r="B132" s="14" t="s">
        <v>3</v>
      </c>
      <c r="C132" s="2" t="s">
        <v>51</v>
      </c>
      <c r="D132" s="1">
        <v>43983</v>
      </c>
      <c r="E132" s="3" t="s">
        <v>16</v>
      </c>
      <c r="F132" s="17">
        <v>0.17326511966881741</v>
      </c>
    </row>
    <row r="133" spans="1:6" ht="39" customHeight="1" x14ac:dyDescent="0.3">
      <c r="A133" s="4" t="s">
        <v>69</v>
      </c>
      <c r="B133" s="14" t="s">
        <v>3</v>
      </c>
      <c r="C133" s="2" t="s">
        <v>51</v>
      </c>
      <c r="D133" s="1">
        <v>43983</v>
      </c>
      <c r="E133" s="3" t="s">
        <v>11</v>
      </c>
      <c r="F133" s="17">
        <v>7.6651773061876911E-3</v>
      </c>
    </row>
    <row r="134" spans="1:6" ht="39" customHeight="1" x14ac:dyDescent="0.3">
      <c r="A134" s="4" t="s">
        <v>69</v>
      </c>
      <c r="B134" s="14" t="s">
        <v>3</v>
      </c>
      <c r="C134" s="2" t="s">
        <v>51</v>
      </c>
      <c r="D134" s="1">
        <v>43983</v>
      </c>
      <c r="E134" s="3" t="s">
        <v>13</v>
      </c>
      <c r="F134" s="17">
        <v>3.2015550087583507E-2</v>
      </c>
    </row>
    <row r="135" spans="1:6" ht="39" customHeight="1" x14ac:dyDescent="0.3">
      <c r="A135" s="4" t="s">
        <v>69</v>
      </c>
      <c r="B135" s="14" t="s">
        <v>3</v>
      </c>
      <c r="C135" s="2" t="s">
        <v>51</v>
      </c>
      <c r="D135" s="1">
        <v>43983</v>
      </c>
      <c r="E135" s="3" t="s">
        <v>24</v>
      </c>
      <c r="F135" s="17">
        <v>5.8442165380154461E-2</v>
      </c>
    </row>
    <row r="136" spans="1:6" ht="39" customHeight="1" x14ac:dyDescent="0.3">
      <c r="A136" s="4" t="s">
        <v>69</v>
      </c>
      <c r="B136" s="14" t="s">
        <v>3</v>
      </c>
      <c r="C136" s="2" t="s">
        <v>429</v>
      </c>
      <c r="D136" s="1">
        <v>43984</v>
      </c>
      <c r="E136" s="3" t="s">
        <v>27</v>
      </c>
      <c r="F136" s="18">
        <v>9.2311144446991962E-3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showGridLines="0" zoomScale="70" zoomScaleNormal="70" zoomScaleSheetLayoutView="70" workbookViewId="0"/>
  </sheetViews>
  <sheetFormatPr defaultRowHeight="39" customHeight="1" x14ac:dyDescent="0.3"/>
  <cols>
    <col min="1" max="1" width="49.5546875" customWidth="1"/>
    <col min="2" max="2" width="19.6640625" customWidth="1"/>
    <col min="3" max="3" width="105.6640625" customWidth="1"/>
    <col min="4" max="4" width="19.6640625" customWidth="1"/>
    <col min="5" max="5" width="49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422</v>
      </c>
      <c r="F1" s="23" t="s">
        <v>31</v>
      </c>
    </row>
    <row r="2" spans="1:6" ht="39" customHeight="1" x14ac:dyDescent="0.3">
      <c r="A2" s="4" t="s">
        <v>70</v>
      </c>
      <c r="B2" s="14" t="s">
        <v>3</v>
      </c>
      <c r="C2" s="2" t="s">
        <v>52</v>
      </c>
      <c r="D2" s="1">
        <v>43983</v>
      </c>
      <c r="E2" s="3" t="s">
        <v>72</v>
      </c>
      <c r="F2" s="17">
        <v>0.26969141911944022</v>
      </c>
    </row>
    <row r="3" spans="1:6" ht="39" customHeight="1" x14ac:dyDescent="0.3">
      <c r="A3" s="4" t="s">
        <v>70</v>
      </c>
      <c r="B3" s="14" t="s">
        <v>3</v>
      </c>
      <c r="C3" s="2" t="s">
        <v>52</v>
      </c>
      <c r="D3" s="1">
        <v>43983</v>
      </c>
      <c r="E3" s="3" t="s">
        <v>73</v>
      </c>
      <c r="F3" s="17">
        <v>0.17558747329006227</v>
      </c>
    </row>
    <row r="4" spans="1:6" ht="39" customHeight="1" x14ac:dyDescent="0.3">
      <c r="A4" s="4" t="s">
        <v>70</v>
      </c>
      <c r="B4" s="14" t="s">
        <v>3</v>
      </c>
      <c r="C4" s="2" t="s">
        <v>52</v>
      </c>
      <c r="D4" s="1">
        <v>43983</v>
      </c>
      <c r="E4" s="3" t="s">
        <v>74</v>
      </c>
      <c r="F4" s="17">
        <v>0.16270235235206854</v>
      </c>
    </row>
    <row r="5" spans="1:6" ht="39" customHeight="1" x14ac:dyDescent="0.3">
      <c r="A5" s="4" t="s">
        <v>70</v>
      </c>
      <c r="B5" s="14" t="s">
        <v>3</v>
      </c>
      <c r="C5" s="2" t="s">
        <v>52</v>
      </c>
      <c r="D5" s="1">
        <v>43983</v>
      </c>
      <c r="E5" s="3" t="s">
        <v>75</v>
      </c>
      <c r="F5" s="17">
        <v>0.12565698973090725</v>
      </c>
    </row>
    <row r="6" spans="1:6" ht="39" customHeight="1" x14ac:dyDescent="0.3">
      <c r="A6" s="4" t="s">
        <v>70</v>
      </c>
      <c r="B6" s="14" t="s">
        <v>3</v>
      </c>
      <c r="C6" s="2" t="s">
        <v>52</v>
      </c>
      <c r="D6" s="1">
        <v>43983</v>
      </c>
      <c r="E6" s="3" t="s">
        <v>76</v>
      </c>
      <c r="F6" s="17">
        <v>0.10252541463220063</v>
      </c>
    </row>
    <row r="7" spans="1:6" ht="39" customHeight="1" x14ac:dyDescent="0.3">
      <c r="A7" s="4" t="s">
        <v>70</v>
      </c>
      <c r="B7" s="14" t="s">
        <v>3</v>
      </c>
      <c r="C7" s="2" t="s">
        <v>52</v>
      </c>
      <c r="D7" s="1">
        <v>43983</v>
      </c>
      <c r="E7" s="3" t="s">
        <v>77</v>
      </c>
      <c r="F7" s="17">
        <v>9.9326139860225357E-2</v>
      </c>
    </row>
    <row r="8" spans="1:6" ht="39" customHeight="1" x14ac:dyDescent="0.3">
      <c r="A8" s="4" t="s">
        <v>70</v>
      </c>
      <c r="B8" s="14" t="s">
        <v>3</v>
      </c>
      <c r="C8" s="2" t="s">
        <v>52</v>
      </c>
      <c r="D8" s="1">
        <v>43983</v>
      </c>
      <c r="E8" s="3" t="s">
        <v>78</v>
      </c>
      <c r="F8" s="17">
        <v>9.4634005419125422E-2</v>
      </c>
    </row>
    <row r="9" spans="1:6" ht="39" customHeight="1" x14ac:dyDescent="0.3">
      <c r="A9" s="4" t="s">
        <v>70</v>
      </c>
      <c r="B9" s="14" t="s">
        <v>3</v>
      </c>
      <c r="C9" s="2" t="s">
        <v>52</v>
      </c>
      <c r="D9" s="1">
        <v>43983</v>
      </c>
      <c r="E9" s="3" t="s">
        <v>79</v>
      </c>
      <c r="F9" s="17">
        <v>9.1315021604642541E-2</v>
      </c>
    </row>
    <row r="10" spans="1:6" ht="39" customHeight="1" x14ac:dyDescent="0.3">
      <c r="A10" s="4" t="s">
        <v>70</v>
      </c>
      <c r="B10" s="14" t="s">
        <v>3</v>
      </c>
      <c r="C10" s="2" t="s">
        <v>52</v>
      </c>
      <c r="D10" s="1">
        <v>43983</v>
      </c>
      <c r="E10" s="3" t="s">
        <v>80</v>
      </c>
      <c r="F10" s="17">
        <v>8.6743142474351401E-2</v>
      </c>
    </row>
    <row r="11" spans="1:6" ht="39" customHeight="1" x14ac:dyDescent="0.3">
      <c r="A11" s="4" t="s">
        <v>70</v>
      </c>
      <c r="B11" s="14" t="s">
        <v>3</v>
      </c>
      <c r="C11" s="2" t="s">
        <v>52</v>
      </c>
      <c r="D11" s="1">
        <v>43983</v>
      </c>
      <c r="E11" s="3" t="s">
        <v>81</v>
      </c>
      <c r="F11" s="17">
        <v>8.4594052242432452E-2</v>
      </c>
    </row>
    <row r="12" spans="1:6" ht="39" customHeight="1" x14ac:dyDescent="0.3">
      <c r="A12" s="4" t="s">
        <v>70</v>
      </c>
      <c r="B12" s="14" t="s">
        <v>3</v>
      </c>
      <c r="C12" s="2" t="s">
        <v>52</v>
      </c>
      <c r="D12" s="1">
        <v>43983</v>
      </c>
      <c r="E12" s="3" t="s">
        <v>82</v>
      </c>
      <c r="F12" s="17">
        <v>7.7743812797342673E-2</v>
      </c>
    </row>
    <row r="13" spans="1:6" ht="39" customHeight="1" x14ac:dyDescent="0.3">
      <c r="A13" s="4" t="s">
        <v>70</v>
      </c>
      <c r="B13" s="14" t="s">
        <v>3</v>
      </c>
      <c r="C13" s="2" t="s">
        <v>52</v>
      </c>
      <c r="D13" s="1">
        <v>43983</v>
      </c>
      <c r="E13" s="3" t="s">
        <v>83</v>
      </c>
      <c r="F13" s="17">
        <v>7.5439824596238617E-2</v>
      </c>
    </row>
    <row r="14" spans="1:6" ht="39" customHeight="1" x14ac:dyDescent="0.3">
      <c r="A14" s="4" t="s">
        <v>70</v>
      </c>
      <c r="B14" s="14" t="s">
        <v>3</v>
      </c>
      <c r="C14" s="2" t="s">
        <v>52</v>
      </c>
      <c r="D14" s="1">
        <v>43983</v>
      </c>
      <c r="E14" s="3" t="s">
        <v>84</v>
      </c>
      <c r="F14" s="17">
        <v>7.3034978934869654E-2</v>
      </c>
    </row>
    <row r="15" spans="1:6" ht="39" customHeight="1" x14ac:dyDescent="0.3">
      <c r="A15" s="4" t="s">
        <v>70</v>
      </c>
      <c r="B15" s="14" t="s">
        <v>3</v>
      </c>
      <c r="C15" s="2" t="s">
        <v>52</v>
      </c>
      <c r="D15" s="1">
        <v>43983</v>
      </c>
      <c r="E15" s="3" t="s">
        <v>85</v>
      </c>
      <c r="F15" s="17">
        <v>6.635622180467543E-2</v>
      </c>
    </row>
    <row r="16" spans="1:6" ht="39" customHeight="1" x14ac:dyDescent="0.3">
      <c r="A16" s="4" t="s">
        <v>70</v>
      </c>
      <c r="B16" s="14" t="s">
        <v>3</v>
      </c>
      <c r="C16" s="2" t="s">
        <v>52</v>
      </c>
      <c r="D16" s="1">
        <v>43983</v>
      </c>
      <c r="E16" s="3" t="s">
        <v>86</v>
      </c>
      <c r="F16" s="17">
        <v>5.3736122646020609E-2</v>
      </c>
    </row>
    <row r="17" spans="1:6" ht="39" customHeight="1" x14ac:dyDescent="0.3">
      <c r="A17" s="4" t="s">
        <v>70</v>
      </c>
      <c r="B17" s="14" t="s">
        <v>3</v>
      </c>
      <c r="C17" s="2" t="s">
        <v>52</v>
      </c>
      <c r="D17" s="1">
        <v>43983</v>
      </c>
      <c r="E17" s="3" t="s">
        <v>87</v>
      </c>
      <c r="F17" s="17">
        <v>5.0854891641662042E-2</v>
      </c>
    </row>
    <row r="18" spans="1:6" ht="39" customHeight="1" x14ac:dyDescent="0.3">
      <c r="A18" s="4" t="s">
        <v>70</v>
      </c>
      <c r="B18" s="14" t="s">
        <v>3</v>
      </c>
      <c r="C18" s="2" t="s">
        <v>52</v>
      </c>
      <c r="D18" s="1">
        <v>43983</v>
      </c>
      <c r="E18" s="3" t="s">
        <v>88</v>
      </c>
      <c r="F18" s="17">
        <v>2.3687141339559424E-2</v>
      </c>
    </row>
    <row r="19" spans="1:6" ht="39" customHeight="1" x14ac:dyDescent="0.3">
      <c r="A19" s="4" t="s">
        <v>70</v>
      </c>
      <c r="B19" s="14" t="s">
        <v>3</v>
      </c>
      <c r="C19" s="2" t="s">
        <v>52</v>
      </c>
      <c r="D19" s="1">
        <v>43983</v>
      </c>
      <c r="E19" s="3" t="s">
        <v>89</v>
      </c>
      <c r="F19" s="17">
        <v>1.6805248679741695E-2</v>
      </c>
    </row>
    <row r="20" spans="1:6" ht="39" customHeight="1" x14ac:dyDescent="0.3">
      <c r="A20" s="4" t="s">
        <v>70</v>
      </c>
      <c r="B20" s="14" t="s">
        <v>3</v>
      </c>
      <c r="C20" s="2" t="s">
        <v>52</v>
      </c>
      <c r="D20" s="1">
        <v>43983</v>
      </c>
      <c r="E20" s="3" t="s">
        <v>90</v>
      </c>
      <c r="F20" s="17">
        <v>1.3683161722575946E-2</v>
      </c>
    </row>
    <row r="21" spans="1:6" ht="39" customHeight="1" x14ac:dyDescent="0.3">
      <c r="A21" s="4" t="s">
        <v>71</v>
      </c>
      <c r="B21" s="14" t="s">
        <v>40</v>
      </c>
      <c r="C21" s="2" t="s">
        <v>52</v>
      </c>
      <c r="D21" s="1">
        <v>43983</v>
      </c>
      <c r="E21" s="3" t="s">
        <v>72</v>
      </c>
      <c r="F21" s="16">
        <v>42.95294113352</v>
      </c>
    </row>
    <row r="22" spans="1:6" ht="39" customHeight="1" x14ac:dyDescent="0.3">
      <c r="A22" s="4" t="s">
        <v>71</v>
      </c>
      <c r="B22" s="14" t="s">
        <v>40</v>
      </c>
      <c r="C22" s="2" t="s">
        <v>52</v>
      </c>
      <c r="D22" s="1">
        <v>43983</v>
      </c>
      <c r="E22" s="3" t="s">
        <v>73</v>
      </c>
      <c r="F22" s="16">
        <v>2.8064451324599999</v>
      </c>
    </row>
    <row r="23" spans="1:6" ht="39" customHeight="1" x14ac:dyDescent="0.3">
      <c r="A23" s="4" t="s">
        <v>71</v>
      </c>
      <c r="B23" s="14" t="s">
        <v>40</v>
      </c>
      <c r="C23" s="2" t="s">
        <v>52</v>
      </c>
      <c r="D23" s="1">
        <v>43983</v>
      </c>
      <c r="E23" s="3" t="s">
        <v>74</v>
      </c>
      <c r="F23" s="16">
        <v>5.4471419442000002</v>
      </c>
    </row>
    <row r="24" spans="1:6" ht="39" customHeight="1" x14ac:dyDescent="0.3">
      <c r="A24" s="4" t="s">
        <v>71</v>
      </c>
      <c r="B24" s="14" t="s">
        <v>40</v>
      </c>
      <c r="C24" s="2" t="s">
        <v>52</v>
      </c>
      <c r="D24" s="1">
        <v>43983</v>
      </c>
      <c r="E24" s="3" t="s">
        <v>75</v>
      </c>
      <c r="F24" s="16">
        <v>12.90001290659</v>
      </c>
    </row>
    <row r="25" spans="1:6" ht="39" customHeight="1" x14ac:dyDescent="0.3">
      <c r="A25" s="4" t="s">
        <v>71</v>
      </c>
      <c r="B25" s="14" t="s">
        <v>40</v>
      </c>
      <c r="C25" s="2" t="s">
        <v>52</v>
      </c>
      <c r="D25" s="1">
        <v>43983</v>
      </c>
      <c r="E25" s="3" t="s">
        <v>76</v>
      </c>
      <c r="F25" s="16">
        <v>112.75892212544001</v>
      </c>
    </row>
    <row r="26" spans="1:6" ht="39" customHeight="1" x14ac:dyDescent="0.3">
      <c r="A26" s="4" t="s">
        <v>71</v>
      </c>
      <c r="B26" s="14" t="s">
        <v>40</v>
      </c>
      <c r="C26" s="2" t="s">
        <v>52</v>
      </c>
      <c r="D26" s="1">
        <v>43983</v>
      </c>
      <c r="E26" s="3" t="s">
        <v>77</v>
      </c>
      <c r="F26" s="16">
        <v>70.163181907289996</v>
      </c>
    </row>
    <row r="27" spans="1:6" ht="39" customHeight="1" x14ac:dyDescent="0.3">
      <c r="A27" s="4" t="s">
        <v>71</v>
      </c>
      <c r="B27" s="14" t="s">
        <v>40</v>
      </c>
      <c r="C27" s="2" t="s">
        <v>52</v>
      </c>
      <c r="D27" s="1">
        <v>43983</v>
      </c>
      <c r="E27" s="3" t="s">
        <v>78</v>
      </c>
      <c r="F27" s="16">
        <v>19.552775761009997</v>
      </c>
    </row>
    <row r="28" spans="1:6" ht="39" customHeight="1" x14ac:dyDescent="0.3">
      <c r="A28" s="4" t="s">
        <v>71</v>
      </c>
      <c r="B28" s="14" t="s">
        <v>40</v>
      </c>
      <c r="C28" s="2" t="s">
        <v>52</v>
      </c>
      <c r="D28" s="1">
        <v>43983</v>
      </c>
      <c r="E28" s="3" t="s">
        <v>79</v>
      </c>
      <c r="F28" s="16">
        <v>26.114481958720003</v>
      </c>
    </row>
    <row r="29" spans="1:6" ht="39" customHeight="1" x14ac:dyDescent="0.3">
      <c r="A29" s="4" t="s">
        <v>71</v>
      </c>
      <c r="B29" s="14" t="s">
        <v>40</v>
      </c>
      <c r="C29" s="2" t="s">
        <v>52</v>
      </c>
      <c r="D29" s="1">
        <v>43983</v>
      </c>
      <c r="E29" s="3" t="s">
        <v>80</v>
      </c>
      <c r="F29" s="16">
        <v>22.488959154099998</v>
      </c>
    </row>
    <row r="30" spans="1:6" ht="39" customHeight="1" x14ac:dyDescent="0.3">
      <c r="A30" s="4" t="s">
        <v>71</v>
      </c>
      <c r="B30" s="14" t="s">
        <v>40</v>
      </c>
      <c r="C30" s="2" t="s">
        <v>52</v>
      </c>
      <c r="D30" s="1">
        <v>43983</v>
      </c>
      <c r="E30" s="3" t="s">
        <v>81</v>
      </c>
      <c r="F30" s="16">
        <v>16.49421914369</v>
      </c>
    </row>
    <row r="31" spans="1:6" ht="39" customHeight="1" x14ac:dyDescent="0.3">
      <c r="A31" s="4" t="s">
        <v>71</v>
      </c>
      <c r="B31" s="14" t="s">
        <v>40</v>
      </c>
      <c r="C31" s="2" t="s">
        <v>52</v>
      </c>
      <c r="D31" s="1">
        <v>43983</v>
      </c>
      <c r="E31" s="3" t="s">
        <v>82</v>
      </c>
      <c r="F31" s="16">
        <v>67.872518884849995</v>
      </c>
    </row>
    <row r="32" spans="1:6" ht="39" customHeight="1" x14ac:dyDescent="0.3">
      <c r="A32" s="4" t="s">
        <v>71</v>
      </c>
      <c r="B32" s="14" t="s">
        <v>40</v>
      </c>
      <c r="C32" s="2" t="s">
        <v>52</v>
      </c>
      <c r="D32" s="1">
        <v>43983</v>
      </c>
      <c r="E32" s="3" t="s">
        <v>83</v>
      </c>
      <c r="F32" s="16">
        <v>24.15521785959</v>
      </c>
    </row>
    <row r="33" spans="1:6" ht="39" customHeight="1" x14ac:dyDescent="0.3">
      <c r="A33" s="4" t="s">
        <v>71</v>
      </c>
      <c r="B33" s="14" t="s">
        <v>40</v>
      </c>
      <c r="C33" s="2" t="s">
        <v>52</v>
      </c>
      <c r="D33" s="1">
        <v>43983</v>
      </c>
      <c r="E33" s="3" t="s">
        <v>84</v>
      </c>
      <c r="F33" s="16">
        <v>13.43642509751</v>
      </c>
    </row>
    <row r="34" spans="1:6" ht="39" customHeight="1" x14ac:dyDescent="0.3">
      <c r="A34" s="4" t="s">
        <v>71</v>
      </c>
      <c r="B34" s="14" t="s">
        <v>40</v>
      </c>
      <c r="C34" s="2" t="s">
        <v>52</v>
      </c>
      <c r="D34" s="1">
        <v>43983</v>
      </c>
      <c r="E34" s="3" t="s">
        <v>85</v>
      </c>
      <c r="F34" s="16">
        <v>2.7697385892700002</v>
      </c>
    </row>
    <row r="35" spans="1:6" ht="39" customHeight="1" x14ac:dyDescent="0.3">
      <c r="A35" s="4" t="s">
        <v>71</v>
      </c>
      <c r="B35" s="14" t="s">
        <v>40</v>
      </c>
      <c r="C35" s="2" t="s">
        <v>52</v>
      </c>
      <c r="D35" s="1">
        <v>43983</v>
      </c>
      <c r="E35" s="3" t="s">
        <v>86</v>
      </c>
      <c r="F35" s="16">
        <v>12.49045073469</v>
      </c>
    </row>
    <row r="36" spans="1:6" ht="39" customHeight="1" x14ac:dyDescent="0.3">
      <c r="A36" s="4" t="s">
        <v>71</v>
      </c>
      <c r="B36" s="14" t="s">
        <v>40</v>
      </c>
      <c r="C36" s="2" t="s">
        <v>52</v>
      </c>
      <c r="D36" s="1">
        <v>43983</v>
      </c>
      <c r="E36" s="3" t="s">
        <v>87</v>
      </c>
      <c r="F36" s="16">
        <v>7.3937437706400004</v>
      </c>
    </row>
    <row r="37" spans="1:6" ht="39" customHeight="1" x14ac:dyDescent="0.3">
      <c r="A37" s="4" t="s">
        <v>71</v>
      </c>
      <c r="B37" s="14" t="s">
        <v>40</v>
      </c>
      <c r="C37" s="2" t="s">
        <v>52</v>
      </c>
      <c r="D37" s="1">
        <v>43983</v>
      </c>
      <c r="E37" s="3" t="s">
        <v>88</v>
      </c>
      <c r="F37" s="16">
        <v>5.6726858658599992</v>
      </c>
    </row>
    <row r="38" spans="1:6" ht="39" customHeight="1" x14ac:dyDescent="0.3">
      <c r="A38" s="4" t="s">
        <v>71</v>
      </c>
      <c r="B38" s="14" t="s">
        <v>40</v>
      </c>
      <c r="C38" s="2" t="s">
        <v>52</v>
      </c>
      <c r="D38" s="1">
        <v>43983</v>
      </c>
      <c r="E38" s="3" t="s">
        <v>89</v>
      </c>
      <c r="F38" s="16">
        <v>1.5747680884999999</v>
      </c>
    </row>
    <row r="39" spans="1:6" ht="39" customHeight="1" x14ac:dyDescent="0.3">
      <c r="A39" s="4" t="s">
        <v>71</v>
      </c>
      <c r="B39" s="14" t="s">
        <v>40</v>
      </c>
      <c r="C39" s="2" t="s">
        <v>430</v>
      </c>
      <c r="D39" s="1">
        <v>43984</v>
      </c>
      <c r="E39" s="3" t="s">
        <v>90</v>
      </c>
      <c r="F39" s="19">
        <f>313295238.94/1000000000</f>
        <v>0.31329523894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423</v>
      </c>
      <c r="F1" s="23" t="s">
        <v>31</v>
      </c>
    </row>
    <row r="2" spans="1:6" ht="39" customHeight="1" x14ac:dyDescent="0.3">
      <c r="A2" s="4" t="s">
        <v>91</v>
      </c>
      <c r="B2" s="14" t="s">
        <v>40</v>
      </c>
      <c r="C2" s="2" t="s">
        <v>53</v>
      </c>
      <c r="D2" s="1">
        <v>43983</v>
      </c>
      <c r="E2" s="3" t="s">
        <v>92</v>
      </c>
      <c r="F2" s="16">
        <v>160.85803615545998</v>
      </c>
    </row>
    <row r="3" spans="1:6" ht="39" customHeight="1" x14ac:dyDescent="0.3">
      <c r="A3" s="4" t="s">
        <v>91</v>
      </c>
      <c r="B3" s="14" t="s">
        <v>40</v>
      </c>
      <c r="C3" s="2" t="s">
        <v>53</v>
      </c>
      <c r="D3" s="1">
        <v>43983</v>
      </c>
      <c r="E3" s="3" t="s">
        <v>93</v>
      </c>
      <c r="F3" s="16">
        <v>225.77635573928001</v>
      </c>
    </row>
    <row r="4" spans="1:6" ht="39" customHeight="1" x14ac:dyDescent="0.3">
      <c r="A4" s="4" t="s">
        <v>91</v>
      </c>
      <c r="B4" s="14" t="s">
        <v>40</v>
      </c>
      <c r="C4" s="2" t="s">
        <v>53</v>
      </c>
      <c r="D4" s="1">
        <v>43983</v>
      </c>
      <c r="E4" s="3" t="s">
        <v>94</v>
      </c>
      <c r="F4" s="16">
        <v>3.8607626881400146</v>
      </c>
    </row>
    <row r="5" spans="1:6" ht="39" customHeight="1" x14ac:dyDescent="0.3">
      <c r="A5" s="4" t="s">
        <v>91</v>
      </c>
      <c r="B5" s="14" t="s">
        <v>40</v>
      </c>
      <c r="C5" s="2" t="s">
        <v>53</v>
      </c>
      <c r="D5" s="1">
        <v>43983</v>
      </c>
      <c r="E5" s="3" t="s">
        <v>95</v>
      </c>
      <c r="F5" s="16">
        <v>82.156952968279995</v>
      </c>
    </row>
    <row r="6" spans="1:6" ht="39" customHeight="1" x14ac:dyDescent="0.3">
      <c r="A6" s="4" t="s">
        <v>91</v>
      </c>
      <c r="B6" s="14" t="s">
        <v>40</v>
      </c>
      <c r="C6" s="2" t="s">
        <v>53</v>
      </c>
      <c r="D6" s="1">
        <v>43983</v>
      </c>
      <c r="E6" s="3" t="s">
        <v>96</v>
      </c>
      <c r="F6" s="16">
        <v>206.10648255007001</v>
      </c>
    </row>
    <row r="7" spans="1:6" ht="39" customHeight="1" x14ac:dyDescent="0.3">
      <c r="A7" s="4" t="s">
        <v>91</v>
      </c>
      <c r="B7" s="14" t="s">
        <v>40</v>
      </c>
      <c r="C7" s="2" t="s">
        <v>53</v>
      </c>
      <c r="D7" s="1">
        <v>43983</v>
      </c>
      <c r="E7" s="3" t="s">
        <v>97</v>
      </c>
      <c r="F7" s="16">
        <v>5.0729414172000125</v>
      </c>
    </row>
    <row r="8" spans="1:6" ht="39" customHeight="1" x14ac:dyDescent="0.3">
      <c r="A8" s="4" t="s">
        <v>91</v>
      </c>
      <c r="B8" s="14" t="s">
        <v>40</v>
      </c>
      <c r="C8" s="2" t="s">
        <v>53</v>
      </c>
      <c r="D8" s="1">
        <v>43983</v>
      </c>
      <c r="E8" s="3" t="s">
        <v>98</v>
      </c>
      <c r="F8" s="16">
        <v>23.872824060009997</v>
      </c>
    </row>
    <row r="9" spans="1:6" ht="39" customHeight="1" x14ac:dyDescent="0.3">
      <c r="A9" s="4" t="s">
        <v>91</v>
      </c>
      <c r="B9" s="14" t="s">
        <v>40</v>
      </c>
      <c r="C9" s="2" t="s">
        <v>53</v>
      </c>
      <c r="D9" s="1">
        <v>43983</v>
      </c>
      <c r="E9" s="3" t="s">
        <v>99</v>
      </c>
      <c r="F9" s="16">
        <v>27.27554183498</v>
      </c>
    </row>
    <row r="10" spans="1:6" ht="39" customHeight="1" x14ac:dyDescent="0.3">
      <c r="A10" s="4" t="s">
        <v>91</v>
      </c>
      <c r="B10" s="14" t="s">
        <v>40</v>
      </c>
      <c r="C10" s="2" t="s">
        <v>53</v>
      </c>
      <c r="D10" s="1">
        <v>43983</v>
      </c>
      <c r="E10" s="3" t="s">
        <v>100</v>
      </c>
      <c r="F10" s="16">
        <v>0.85803561977000431</v>
      </c>
    </row>
    <row r="11" spans="1:6" ht="39" customHeight="1" x14ac:dyDescent="0.3">
      <c r="A11" s="4" t="s">
        <v>91</v>
      </c>
      <c r="B11" s="14" t="s">
        <v>40</v>
      </c>
      <c r="C11" s="2" t="s">
        <v>53</v>
      </c>
      <c r="D11" s="1">
        <v>43983</v>
      </c>
      <c r="E11" s="3" t="s">
        <v>101</v>
      </c>
      <c r="F11" s="16">
        <v>20.47023156409</v>
      </c>
    </row>
    <row r="12" spans="1:6" ht="39" customHeight="1" x14ac:dyDescent="0.3">
      <c r="A12" s="4" t="s">
        <v>91</v>
      </c>
      <c r="B12" s="14" t="s">
        <v>40</v>
      </c>
      <c r="C12" s="2" t="s">
        <v>53</v>
      </c>
      <c r="D12" s="1">
        <v>43983</v>
      </c>
      <c r="E12" s="3" t="s">
        <v>102</v>
      </c>
      <c r="F12" s="16">
        <v>10.567148953799999</v>
      </c>
    </row>
    <row r="13" spans="1:6" ht="39" customHeight="1" x14ac:dyDescent="0.3">
      <c r="A13" s="4" t="s">
        <v>91</v>
      </c>
      <c r="B13" s="14" t="s">
        <v>40</v>
      </c>
      <c r="C13" s="2" t="s">
        <v>53</v>
      </c>
      <c r="D13" s="1">
        <v>43983</v>
      </c>
      <c r="E13" s="3" t="s">
        <v>103</v>
      </c>
      <c r="F13" s="16">
        <v>1.4023795496300011</v>
      </c>
    </row>
    <row r="14" spans="1:6" ht="39" customHeight="1" x14ac:dyDescent="0.3">
      <c r="A14" s="4" t="s">
        <v>91</v>
      </c>
      <c r="B14" s="14" t="s">
        <v>40</v>
      </c>
      <c r="C14" s="2" t="s">
        <v>53</v>
      </c>
      <c r="D14" s="1">
        <v>43983</v>
      </c>
      <c r="E14" s="3" t="s">
        <v>104</v>
      </c>
      <c r="F14" s="16">
        <v>20.170684766040001</v>
      </c>
    </row>
    <row r="15" spans="1:6" ht="39" customHeight="1" x14ac:dyDescent="0.3">
      <c r="A15" s="4" t="s">
        <v>91</v>
      </c>
      <c r="B15" s="14" t="s">
        <v>40</v>
      </c>
      <c r="C15" s="2" t="s">
        <v>53</v>
      </c>
      <c r="D15" s="1">
        <v>43983</v>
      </c>
      <c r="E15" s="3" t="s">
        <v>105</v>
      </c>
      <c r="F15" s="16">
        <v>0.75581507975999995</v>
      </c>
    </row>
    <row r="16" spans="1:6" ht="39" customHeight="1" x14ac:dyDescent="0.3">
      <c r="A16" s="4" t="s">
        <v>91</v>
      </c>
      <c r="B16" s="14" t="s">
        <v>40</v>
      </c>
      <c r="C16" s="2" t="s">
        <v>53</v>
      </c>
      <c r="D16" s="1">
        <v>43983</v>
      </c>
      <c r="E16" s="3" t="s">
        <v>106</v>
      </c>
      <c r="F16" s="16">
        <v>1.6099365560001373E-2</v>
      </c>
    </row>
    <row r="17" spans="1:6" ht="39" customHeight="1" x14ac:dyDescent="0.3">
      <c r="A17" s="4" t="s">
        <v>91</v>
      </c>
      <c r="B17" s="14" t="s">
        <v>40</v>
      </c>
      <c r="C17" s="2" t="s">
        <v>53</v>
      </c>
      <c r="D17" s="1">
        <v>43983</v>
      </c>
      <c r="E17" s="3" t="s">
        <v>107</v>
      </c>
      <c r="F17" s="16">
        <v>2.03240922139</v>
      </c>
    </row>
    <row r="18" spans="1:6" ht="39" customHeight="1" x14ac:dyDescent="0.3">
      <c r="A18" s="4" t="s">
        <v>91</v>
      </c>
      <c r="B18" s="14" t="s">
        <v>40</v>
      </c>
      <c r="C18" s="2" t="s">
        <v>53</v>
      </c>
      <c r="D18" s="1">
        <v>43983</v>
      </c>
      <c r="E18" s="3" t="s">
        <v>108</v>
      </c>
      <c r="F18" s="16">
        <v>3.5678466628100001</v>
      </c>
    </row>
    <row r="19" spans="1:6" ht="39" customHeight="1" x14ac:dyDescent="0.3">
      <c r="A19" s="4" t="s">
        <v>91</v>
      </c>
      <c r="B19" s="14" t="s">
        <v>40</v>
      </c>
      <c r="C19" s="2" t="s">
        <v>431</v>
      </c>
      <c r="D19" s="1">
        <v>43984</v>
      </c>
      <c r="E19" s="3" t="s">
        <v>109</v>
      </c>
      <c r="F19" s="19">
        <f>16754943.7799997/1000000000</f>
        <v>1.6754943779999698E-2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83"/>
  <sheetViews>
    <sheetView showGridLines="0" zoomScale="70" zoomScaleNormal="70" zoomScaleSheetLayoutView="70" workbookViewId="0"/>
  </sheetViews>
  <sheetFormatPr defaultRowHeight="39" customHeight="1" x14ac:dyDescent="0.3"/>
  <cols>
    <col min="1" max="1" width="62.6640625" customWidth="1"/>
    <col min="2" max="2" width="19.6640625" customWidth="1"/>
    <col min="3" max="3" width="105.6640625" customWidth="1"/>
    <col min="4" max="5" width="19.6640625" customWidth="1"/>
    <col min="6" max="6" width="26.6640625" style="21" customWidth="1"/>
  </cols>
  <sheetData>
    <row r="1" spans="1:6" ht="33" customHeight="1" x14ac:dyDescent="0.3">
      <c r="A1" s="5" t="s">
        <v>0</v>
      </c>
      <c r="B1" s="5" t="s">
        <v>32</v>
      </c>
      <c r="C1" s="5" t="s">
        <v>1</v>
      </c>
      <c r="D1" s="5" t="s">
        <v>2</v>
      </c>
      <c r="E1" s="5" t="s">
        <v>424</v>
      </c>
      <c r="F1" s="23" t="s">
        <v>31</v>
      </c>
    </row>
    <row r="2" spans="1:6" ht="39" customHeight="1" x14ac:dyDescent="0.3">
      <c r="A2" s="4" t="s">
        <v>111</v>
      </c>
      <c r="B2" s="14" t="s">
        <v>40</v>
      </c>
      <c r="C2" s="2" t="s">
        <v>54</v>
      </c>
      <c r="D2" s="1">
        <v>43983</v>
      </c>
      <c r="E2" s="3" t="s">
        <v>112</v>
      </c>
      <c r="F2" s="16">
        <v>154.87773628219</v>
      </c>
    </row>
    <row r="3" spans="1:6" ht="39" customHeight="1" x14ac:dyDescent="0.3">
      <c r="A3" s="4" t="s">
        <v>111</v>
      </c>
      <c r="B3" s="14" t="s">
        <v>40</v>
      </c>
      <c r="C3" s="2" t="s">
        <v>54</v>
      </c>
      <c r="D3" s="1">
        <v>43983</v>
      </c>
      <c r="E3" s="3" t="s">
        <v>113</v>
      </c>
      <c r="F3" s="16">
        <v>55.861270988859999</v>
      </c>
    </row>
    <row r="4" spans="1:6" ht="39" customHeight="1" x14ac:dyDescent="0.3">
      <c r="A4" s="4" t="s">
        <v>111</v>
      </c>
      <c r="B4" s="14" t="s">
        <v>40</v>
      </c>
      <c r="C4" s="2" t="s">
        <v>54</v>
      </c>
      <c r="D4" s="1">
        <v>43983</v>
      </c>
      <c r="E4" s="3" t="s">
        <v>114</v>
      </c>
      <c r="F4" s="16">
        <v>97.35802734168</v>
      </c>
    </row>
    <row r="5" spans="1:6" ht="39" customHeight="1" x14ac:dyDescent="0.3">
      <c r="A5" s="4" t="s">
        <v>111</v>
      </c>
      <c r="B5" s="14" t="s">
        <v>40</v>
      </c>
      <c r="C5" s="2" t="s">
        <v>54</v>
      </c>
      <c r="D5" s="1">
        <v>43983</v>
      </c>
      <c r="E5" s="3" t="s">
        <v>115</v>
      </c>
      <c r="F5" s="16">
        <v>13.271925926170001</v>
      </c>
    </row>
    <row r="6" spans="1:6" ht="39" customHeight="1" x14ac:dyDescent="0.3">
      <c r="A6" s="4" t="s">
        <v>111</v>
      </c>
      <c r="B6" s="14" t="s">
        <v>40</v>
      </c>
      <c r="C6" s="2" t="s">
        <v>54</v>
      </c>
      <c r="D6" s="1">
        <v>43983</v>
      </c>
      <c r="E6" s="3" t="s">
        <v>116</v>
      </c>
      <c r="F6" s="16">
        <v>8.7792736122600008</v>
      </c>
    </row>
    <row r="7" spans="1:6" ht="39" customHeight="1" x14ac:dyDescent="0.3">
      <c r="A7" s="4" t="s">
        <v>111</v>
      </c>
      <c r="B7" s="14" t="s">
        <v>40</v>
      </c>
      <c r="C7" s="2" t="s">
        <v>54</v>
      </c>
      <c r="D7" s="1">
        <v>43983</v>
      </c>
      <c r="E7" s="3" t="s">
        <v>117</v>
      </c>
      <c r="F7" s="16">
        <v>3.4124836653000004</v>
      </c>
    </row>
    <row r="8" spans="1:6" ht="39" customHeight="1" x14ac:dyDescent="0.3">
      <c r="A8" s="4" t="s">
        <v>111</v>
      </c>
      <c r="B8" s="14" t="s">
        <v>40</v>
      </c>
      <c r="C8" s="2" t="s">
        <v>54</v>
      </c>
      <c r="D8" s="1">
        <v>43983</v>
      </c>
      <c r="E8" s="3" t="s">
        <v>118</v>
      </c>
      <c r="F8" s="16">
        <v>9.7275675900199996</v>
      </c>
    </row>
    <row r="9" spans="1:6" ht="39" customHeight="1" x14ac:dyDescent="0.3">
      <c r="A9" s="4" t="s">
        <v>111</v>
      </c>
      <c r="B9" s="14" t="s">
        <v>40</v>
      </c>
      <c r="C9" s="2" t="s">
        <v>54</v>
      </c>
      <c r="D9" s="1">
        <v>43983</v>
      </c>
      <c r="E9" s="3" t="s">
        <v>119</v>
      </c>
      <c r="F9" s="16">
        <v>1.5686027909</v>
      </c>
    </row>
    <row r="10" spans="1:6" ht="39" customHeight="1" x14ac:dyDescent="0.3">
      <c r="A10" s="4" t="s">
        <v>111</v>
      </c>
      <c r="B10" s="14" t="s">
        <v>40</v>
      </c>
      <c r="C10" s="2" t="s">
        <v>54</v>
      </c>
      <c r="D10" s="1">
        <v>43983</v>
      </c>
      <c r="E10" s="3" t="s">
        <v>120</v>
      </c>
      <c r="F10" s="16">
        <v>13.961003866059999</v>
      </c>
    </row>
    <row r="11" spans="1:6" ht="39" customHeight="1" x14ac:dyDescent="0.3">
      <c r="A11" s="4" t="s">
        <v>111</v>
      </c>
      <c r="B11" s="14" t="s">
        <v>40</v>
      </c>
      <c r="C11" s="2" t="s">
        <v>54</v>
      </c>
      <c r="D11" s="1">
        <v>43983</v>
      </c>
      <c r="E11" s="3" t="s">
        <v>121</v>
      </c>
      <c r="F11" s="16">
        <v>11.393777221280001</v>
      </c>
    </row>
    <row r="12" spans="1:6" ht="39" customHeight="1" x14ac:dyDescent="0.3">
      <c r="A12" s="4" t="s">
        <v>111</v>
      </c>
      <c r="B12" s="14" t="s">
        <v>40</v>
      </c>
      <c r="C12" s="2" t="s">
        <v>54</v>
      </c>
      <c r="D12" s="1">
        <v>43983</v>
      </c>
      <c r="E12" s="3" t="s">
        <v>122</v>
      </c>
      <c r="F12" s="16">
        <v>3.85658888666</v>
      </c>
    </row>
    <row r="13" spans="1:6" ht="39" customHeight="1" x14ac:dyDescent="0.3">
      <c r="A13" s="4" t="s">
        <v>111</v>
      </c>
      <c r="B13" s="14" t="s">
        <v>40</v>
      </c>
      <c r="C13" s="2" t="s">
        <v>54</v>
      </c>
      <c r="D13" s="1">
        <v>43983</v>
      </c>
      <c r="E13" s="3" t="s">
        <v>123</v>
      </c>
      <c r="F13" s="16">
        <v>13.876810672620001</v>
      </c>
    </row>
    <row r="14" spans="1:6" ht="39" customHeight="1" x14ac:dyDescent="0.3">
      <c r="A14" s="4" t="s">
        <v>111</v>
      </c>
      <c r="B14" s="14" t="s">
        <v>40</v>
      </c>
      <c r="C14" s="2" t="s">
        <v>54</v>
      </c>
      <c r="D14" s="1">
        <v>43983</v>
      </c>
      <c r="E14" s="3" t="s">
        <v>124</v>
      </c>
      <c r="F14" s="16">
        <v>7.1395951320200002</v>
      </c>
    </row>
    <row r="15" spans="1:6" ht="39" customHeight="1" x14ac:dyDescent="0.3">
      <c r="A15" s="4" t="s">
        <v>111</v>
      </c>
      <c r="B15" s="14" t="s">
        <v>40</v>
      </c>
      <c r="C15" s="2" t="s">
        <v>54</v>
      </c>
      <c r="D15" s="1">
        <v>43983</v>
      </c>
      <c r="E15" s="3" t="s">
        <v>125</v>
      </c>
      <c r="F15" s="16">
        <v>0.29248792252999994</v>
      </c>
    </row>
    <row r="16" spans="1:6" ht="39" customHeight="1" x14ac:dyDescent="0.3">
      <c r="A16" s="4" t="s">
        <v>111</v>
      </c>
      <c r="B16" s="14" t="s">
        <v>40</v>
      </c>
      <c r="C16" s="2" t="s">
        <v>54</v>
      </c>
      <c r="D16" s="1">
        <v>43983</v>
      </c>
      <c r="E16" s="3" t="s">
        <v>126</v>
      </c>
      <c r="F16" s="16">
        <v>0</v>
      </c>
    </row>
    <row r="17" spans="1:6" ht="39" customHeight="1" x14ac:dyDescent="0.3">
      <c r="A17" s="4" t="s">
        <v>111</v>
      </c>
      <c r="B17" s="14" t="s">
        <v>40</v>
      </c>
      <c r="C17" s="2" t="s">
        <v>54</v>
      </c>
      <c r="D17" s="1">
        <v>43983</v>
      </c>
      <c r="E17" s="3" t="s">
        <v>127</v>
      </c>
      <c r="F17" s="16">
        <v>1.4689331194899999</v>
      </c>
    </row>
    <row r="18" spans="1:6" ht="39" customHeight="1" x14ac:dyDescent="0.3">
      <c r="A18" s="4" t="s">
        <v>111</v>
      </c>
      <c r="B18" s="14" t="s">
        <v>40</v>
      </c>
      <c r="C18" s="2" t="s">
        <v>54</v>
      </c>
      <c r="D18" s="1">
        <v>43983</v>
      </c>
      <c r="E18" s="3" t="s">
        <v>128</v>
      </c>
      <c r="F18" s="16">
        <v>0.79687607392999993</v>
      </c>
    </row>
    <row r="19" spans="1:6" ht="39" customHeight="1" x14ac:dyDescent="0.3">
      <c r="A19" s="4" t="s">
        <v>111</v>
      </c>
      <c r="B19" s="14" t="s">
        <v>40</v>
      </c>
      <c r="C19" s="2" t="s">
        <v>54</v>
      </c>
      <c r="D19" s="1">
        <v>43983</v>
      </c>
      <c r="E19" s="3" t="s">
        <v>129</v>
      </c>
      <c r="F19" s="16">
        <v>1.36560503293</v>
      </c>
    </row>
    <row r="20" spans="1:6" ht="39" customHeight="1" x14ac:dyDescent="0.3">
      <c r="A20" s="4" t="s">
        <v>111</v>
      </c>
      <c r="B20" s="14" t="s">
        <v>40</v>
      </c>
      <c r="C20" s="2" t="s">
        <v>54</v>
      </c>
      <c r="D20" s="1">
        <v>43983</v>
      </c>
      <c r="E20" s="3" t="s">
        <v>130</v>
      </c>
      <c r="F20" s="16">
        <v>0.54758513139999998</v>
      </c>
    </row>
    <row r="21" spans="1:6" ht="39" customHeight="1" x14ac:dyDescent="0.3">
      <c r="A21" s="4" t="s">
        <v>111</v>
      </c>
      <c r="B21" s="14" t="s">
        <v>40</v>
      </c>
      <c r="C21" s="2" t="s">
        <v>54</v>
      </c>
      <c r="D21" s="1">
        <v>43983</v>
      </c>
      <c r="E21" s="3" t="s">
        <v>131</v>
      </c>
      <c r="F21" s="16">
        <v>1.06584242731</v>
      </c>
    </row>
    <row r="22" spans="1:6" ht="39" customHeight="1" x14ac:dyDescent="0.3">
      <c r="A22" s="4" t="s">
        <v>111</v>
      </c>
      <c r="B22" s="14" t="s">
        <v>40</v>
      </c>
      <c r="C22" s="2" t="s">
        <v>54</v>
      </c>
      <c r="D22" s="1">
        <v>43983</v>
      </c>
      <c r="E22" s="3" t="s">
        <v>132</v>
      </c>
      <c r="F22" s="16">
        <v>1.0233811695399999</v>
      </c>
    </row>
    <row r="23" spans="1:6" ht="39" customHeight="1" x14ac:dyDescent="0.3">
      <c r="A23" s="4" t="s">
        <v>111</v>
      </c>
      <c r="B23" s="14" t="s">
        <v>40</v>
      </c>
      <c r="C23" s="2" t="s">
        <v>54</v>
      </c>
      <c r="D23" s="1">
        <v>43983</v>
      </c>
      <c r="E23" s="3" t="s">
        <v>133</v>
      </c>
      <c r="F23" s="16">
        <v>0.16226981308000002</v>
      </c>
    </row>
    <row r="24" spans="1:6" ht="39" customHeight="1" x14ac:dyDescent="0.3">
      <c r="A24" s="4" t="s">
        <v>111</v>
      </c>
      <c r="B24" s="14" t="s">
        <v>40</v>
      </c>
      <c r="C24" s="2" t="s">
        <v>54</v>
      </c>
      <c r="D24" s="1">
        <v>43983</v>
      </c>
      <c r="E24" s="3" t="s">
        <v>134</v>
      </c>
      <c r="F24" s="16">
        <v>0.31472459258999996</v>
      </c>
    </row>
    <row r="25" spans="1:6" ht="39" customHeight="1" x14ac:dyDescent="0.3">
      <c r="A25" s="4" t="s">
        <v>111</v>
      </c>
      <c r="B25" s="14" t="s">
        <v>40</v>
      </c>
      <c r="C25" s="2" t="s">
        <v>54</v>
      </c>
      <c r="D25" s="1">
        <v>43983</v>
      </c>
      <c r="E25" s="3" t="s">
        <v>135</v>
      </c>
      <c r="F25" s="16">
        <v>0.15934758297999999</v>
      </c>
    </row>
    <row r="26" spans="1:6" ht="39" customHeight="1" x14ac:dyDescent="0.3">
      <c r="A26" s="4" t="s">
        <v>111</v>
      </c>
      <c r="B26" s="14" t="s">
        <v>40</v>
      </c>
      <c r="C26" s="2" t="s">
        <v>54</v>
      </c>
      <c r="D26" s="1">
        <v>43983</v>
      </c>
      <c r="E26" s="3" t="s">
        <v>136</v>
      </c>
      <c r="F26" s="16">
        <v>0.83914278475000004</v>
      </c>
    </row>
    <row r="27" spans="1:6" ht="39" customHeight="1" x14ac:dyDescent="0.3">
      <c r="A27" s="4" t="s">
        <v>111</v>
      </c>
      <c r="B27" s="14" t="s">
        <v>40</v>
      </c>
      <c r="C27" s="2" t="s">
        <v>54</v>
      </c>
      <c r="D27" s="1">
        <v>43983</v>
      </c>
      <c r="E27" s="3" t="s">
        <v>137</v>
      </c>
      <c r="F27" s="16">
        <v>5.6180507599999999E-2</v>
      </c>
    </row>
    <row r="28" spans="1:6" ht="39" customHeight="1" x14ac:dyDescent="0.3">
      <c r="A28" s="4" t="s">
        <v>111</v>
      </c>
      <c r="B28" s="14" t="s">
        <v>40</v>
      </c>
      <c r="C28" s="2" t="s">
        <v>54</v>
      </c>
      <c r="D28" s="1">
        <v>43983</v>
      </c>
      <c r="E28" s="3" t="s">
        <v>138</v>
      </c>
      <c r="F28" s="16">
        <v>85.716551495259992</v>
      </c>
    </row>
    <row r="29" spans="1:6" ht="39" customHeight="1" x14ac:dyDescent="0.3">
      <c r="A29" s="4" t="s">
        <v>111</v>
      </c>
      <c r="B29" s="14" t="s">
        <v>40</v>
      </c>
      <c r="C29" s="2" t="s">
        <v>54</v>
      </c>
      <c r="D29" s="1">
        <v>43983</v>
      </c>
      <c r="E29" s="3" t="s">
        <v>139</v>
      </c>
      <c r="F29" s="16">
        <v>69.319900452960013</v>
      </c>
    </row>
    <row r="30" spans="1:6" ht="39" customHeight="1" x14ac:dyDescent="0.3">
      <c r="A30" s="4" t="s">
        <v>111</v>
      </c>
      <c r="B30" s="14" t="s">
        <v>40</v>
      </c>
      <c r="C30" s="2" t="s">
        <v>54</v>
      </c>
      <c r="D30" s="1">
        <v>43983</v>
      </c>
      <c r="E30" s="3" t="s">
        <v>140</v>
      </c>
      <c r="F30" s="16">
        <v>27.762553120150002</v>
      </c>
    </row>
    <row r="31" spans="1:6" ht="39" customHeight="1" x14ac:dyDescent="0.3">
      <c r="A31" s="4" t="s">
        <v>111</v>
      </c>
      <c r="B31" s="14" t="s">
        <v>40</v>
      </c>
      <c r="C31" s="2" t="s">
        <v>54</v>
      </c>
      <c r="D31" s="1">
        <v>43983</v>
      </c>
      <c r="E31" s="3" t="s">
        <v>141</v>
      </c>
      <c r="F31" s="16">
        <v>37.249445289809998</v>
      </c>
    </row>
    <row r="32" spans="1:6" ht="39" customHeight="1" x14ac:dyDescent="0.3">
      <c r="A32" s="4" t="s">
        <v>111</v>
      </c>
      <c r="B32" s="14" t="s">
        <v>40</v>
      </c>
      <c r="C32" s="2" t="s">
        <v>54</v>
      </c>
      <c r="D32" s="1">
        <v>43983</v>
      </c>
      <c r="E32" s="3" t="s">
        <v>142</v>
      </c>
      <c r="F32" s="16">
        <v>6.9096161225000001</v>
      </c>
    </row>
    <row r="33" spans="1:6" ht="39" customHeight="1" x14ac:dyDescent="0.3">
      <c r="A33" s="4" t="s">
        <v>111</v>
      </c>
      <c r="B33" s="14" t="s">
        <v>40</v>
      </c>
      <c r="C33" s="2" t="s">
        <v>54</v>
      </c>
      <c r="D33" s="1">
        <v>43983</v>
      </c>
      <c r="E33" s="3" t="s">
        <v>143</v>
      </c>
      <c r="F33" s="16">
        <v>21.215458488189999</v>
      </c>
    </row>
    <row r="34" spans="1:6" ht="39" customHeight="1" x14ac:dyDescent="0.3">
      <c r="A34" s="4" t="s">
        <v>111</v>
      </c>
      <c r="B34" s="14" t="s">
        <v>40</v>
      </c>
      <c r="C34" s="2" t="s">
        <v>54</v>
      </c>
      <c r="D34" s="1">
        <v>43983</v>
      </c>
      <c r="E34" s="3" t="s">
        <v>144</v>
      </c>
      <c r="F34" s="16">
        <v>12.7510460326</v>
      </c>
    </row>
    <row r="35" spans="1:6" ht="39" customHeight="1" x14ac:dyDescent="0.3">
      <c r="A35" s="4" t="s">
        <v>111</v>
      </c>
      <c r="B35" s="14" t="s">
        <v>40</v>
      </c>
      <c r="C35" s="2" t="s">
        <v>54</v>
      </c>
      <c r="D35" s="1">
        <v>43983</v>
      </c>
      <c r="E35" s="3" t="s">
        <v>145</v>
      </c>
      <c r="F35" s="16">
        <v>3.8284308899199999</v>
      </c>
    </row>
    <row r="36" spans="1:6" ht="39" customHeight="1" x14ac:dyDescent="0.3">
      <c r="A36" s="4" t="s">
        <v>111</v>
      </c>
      <c r="B36" s="14" t="s">
        <v>40</v>
      </c>
      <c r="C36" s="2" t="s">
        <v>54</v>
      </c>
      <c r="D36" s="1">
        <v>43983</v>
      </c>
      <c r="E36" s="3" t="s">
        <v>146</v>
      </c>
      <c r="F36" s="16">
        <v>6.2347973233199996</v>
      </c>
    </row>
    <row r="37" spans="1:6" ht="39" customHeight="1" x14ac:dyDescent="0.3">
      <c r="A37" s="4" t="s">
        <v>111</v>
      </c>
      <c r="B37" s="14" t="s">
        <v>40</v>
      </c>
      <c r="C37" s="2" t="s">
        <v>54</v>
      </c>
      <c r="D37" s="1">
        <v>43983</v>
      </c>
      <c r="E37" s="3" t="s">
        <v>147</v>
      </c>
      <c r="F37" s="16">
        <v>4.1454549479200002</v>
      </c>
    </row>
    <row r="38" spans="1:6" ht="39" customHeight="1" x14ac:dyDescent="0.3">
      <c r="A38" s="4" t="s">
        <v>111</v>
      </c>
      <c r="B38" s="14" t="s">
        <v>40</v>
      </c>
      <c r="C38" s="2" t="s">
        <v>54</v>
      </c>
      <c r="D38" s="1">
        <v>43983</v>
      </c>
      <c r="E38" s="3" t="s">
        <v>148</v>
      </c>
      <c r="F38" s="16">
        <v>5.7011410100200006</v>
      </c>
    </row>
    <row r="39" spans="1:6" ht="39" customHeight="1" x14ac:dyDescent="0.3">
      <c r="A39" s="4" t="s">
        <v>111</v>
      </c>
      <c r="B39" s="14" t="s">
        <v>40</v>
      </c>
      <c r="C39" s="2" t="s">
        <v>54</v>
      </c>
      <c r="D39" s="1">
        <v>43983</v>
      </c>
      <c r="E39" s="3" t="s">
        <v>149</v>
      </c>
      <c r="F39" s="16">
        <v>1.6157257759000001</v>
      </c>
    </row>
    <row r="40" spans="1:6" ht="39" customHeight="1" x14ac:dyDescent="0.3">
      <c r="A40" s="4" t="s">
        <v>111</v>
      </c>
      <c r="B40" s="14" t="s">
        <v>40</v>
      </c>
      <c r="C40" s="2" t="s">
        <v>54</v>
      </c>
      <c r="D40" s="1">
        <v>43983</v>
      </c>
      <c r="E40" s="3" t="s">
        <v>150</v>
      </c>
      <c r="F40" s="16">
        <v>5.7047582496300002</v>
      </c>
    </row>
    <row r="41" spans="1:6" ht="39" customHeight="1" x14ac:dyDescent="0.3">
      <c r="A41" s="4" t="s">
        <v>111</v>
      </c>
      <c r="B41" s="14" t="s">
        <v>40</v>
      </c>
      <c r="C41" s="2" t="s">
        <v>54</v>
      </c>
      <c r="D41" s="1">
        <v>43983</v>
      </c>
      <c r="E41" s="3" t="s">
        <v>151</v>
      </c>
      <c r="F41" s="16">
        <v>9.9690256429200002</v>
      </c>
    </row>
    <row r="42" spans="1:6" ht="39" customHeight="1" x14ac:dyDescent="0.3">
      <c r="A42" s="4" t="s">
        <v>111</v>
      </c>
      <c r="B42" s="14" t="s">
        <v>40</v>
      </c>
      <c r="C42" s="2" t="s">
        <v>54</v>
      </c>
      <c r="D42" s="1">
        <v>43983</v>
      </c>
      <c r="E42" s="3" t="s">
        <v>152</v>
      </c>
      <c r="F42" s="16">
        <v>9.4204432261700006</v>
      </c>
    </row>
    <row r="43" spans="1:6" ht="39" customHeight="1" x14ac:dyDescent="0.3">
      <c r="A43" s="4" t="s">
        <v>111</v>
      </c>
      <c r="B43" s="14" t="s">
        <v>40</v>
      </c>
      <c r="C43" s="2" t="s">
        <v>54</v>
      </c>
      <c r="D43" s="1">
        <v>43983</v>
      </c>
      <c r="E43" s="3" t="s">
        <v>153</v>
      </c>
      <c r="F43" s="16">
        <v>1.2067493810400001</v>
      </c>
    </row>
    <row r="44" spans="1:6" ht="39" customHeight="1" x14ac:dyDescent="0.3">
      <c r="A44" s="4" t="s">
        <v>111</v>
      </c>
      <c r="B44" s="14" t="s">
        <v>40</v>
      </c>
      <c r="C44" s="2" t="s">
        <v>54</v>
      </c>
      <c r="D44" s="1">
        <v>43983</v>
      </c>
      <c r="E44" s="3" t="s">
        <v>154</v>
      </c>
      <c r="F44" s="16">
        <v>1.4849628538900002</v>
      </c>
    </row>
    <row r="45" spans="1:6" ht="39" customHeight="1" x14ac:dyDescent="0.3">
      <c r="A45" s="4" t="s">
        <v>111</v>
      </c>
      <c r="B45" s="14" t="s">
        <v>40</v>
      </c>
      <c r="C45" s="2" t="s">
        <v>54</v>
      </c>
      <c r="D45" s="1">
        <v>43983</v>
      </c>
      <c r="E45" s="3" t="s">
        <v>155</v>
      </c>
      <c r="F45" s="16">
        <v>0.87539912828999999</v>
      </c>
    </row>
    <row r="46" spans="1:6" ht="39" customHeight="1" x14ac:dyDescent="0.3">
      <c r="A46" s="4" t="s">
        <v>111</v>
      </c>
      <c r="B46" s="14" t="s">
        <v>40</v>
      </c>
      <c r="C46" s="2" t="s">
        <v>54</v>
      </c>
      <c r="D46" s="1">
        <v>43983</v>
      </c>
      <c r="E46" s="3" t="s">
        <v>156</v>
      </c>
      <c r="F46" s="16">
        <v>1.36059924328</v>
      </c>
    </row>
    <row r="47" spans="1:6" ht="39" customHeight="1" x14ac:dyDescent="0.3">
      <c r="A47" s="4" t="s">
        <v>111</v>
      </c>
      <c r="B47" s="14" t="s">
        <v>40</v>
      </c>
      <c r="C47" s="2" t="s">
        <v>54</v>
      </c>
      <c r="D47" s="1">
        <v>43983</v>
      </c>
      <c r="E47" s="3" t="s">
        <v>157</v>
      </c>
      <c r="F47" s="16">
        <v>0.11232104428</v>
      </c>
    </row>
    <row r="48" spans="1:6" ht="39" customHeight="1" x14ac:dyDescent="0.3">
      <c r="A48" s="4" t="s">
        <v>111</v>
      </c>
      <c r="B48" s="14" t="s">
        <v>40</v>
      </c>
      <c r="C48" s="2" t="s">
        <v>54</v>
      </c>
      <c r="D48" s="1">
        <v>43983</v>
      </c>
      <c r="E48" s="3" t="s">
        <v>158</v>
      </c>
      <c r="F48" s="16">
        <v>0.43553724014999995</v>
      </c>
    </row>
    <row r="49" spans="1:6" ht="39" customHeight="1" x14ac:dyDescent="0.3">
      <c r="A49" s="4" t="s">
        <v>111</v>
      </c>
      <c r="B49" s="14" t="s">
        <v>40</v>
      </c>
      <c r="C49" s="2" t="s">
        <v>54</v>
      </c>
      <c r="D49" s="1">
        <v>43983</v>
      </c>
      <c r="E49" s="3" t="s">
        <v>159</v>
      </c>
      <c r="F49" s="16">
        <v>0.77356973462</v>
      </c>
    </row>
    <row r="50" spans="1:6" ht="39" customHeight="1" x14ac:dyDescent="0.3">
      <c r="A50" s="4" t="s">
        <v>111</v>
      </c>
      <c r="B50" s="14" t="s">
        <v>40</v>
      </c>
      <c r="C50" s="2" t="s">
        <v>54</v>
      </c>
      <c r="D50" s="1">
        <v>43983</v>
      </c>
      <c r="E50" s="3" t="s">
        <v>160</v>
      </c>
      <c r="F50" s="16">
        <v>0.50180151332</v>
      </c>
    </row>
    <row r="51" spans="1:6" ht="39" customHeight="1" x14ac:dyDescent="0.3">
      <c r="A51" s="4" t="s">
        <v>111</v>
      </c>
      <c r="B51" s="14" t="s">
        <v>40</v>
      </c>
      <c r="C51" s="2" t="s">
        <v>54</v>
      </c>
      <c r="D51" s="1">
        <v>43983</v>
      </c>
      <c r="E51" s="3" t="s">
        <v>161</v>
      </c>
      <c r="F51" s="16">
        <v>0.16369878441999999</v>
      </c>
    </row>
    <row r="52" spans="1:6" ht="39" customHeight="1" x14ac:dyDescent="0.3">
      <c r="A52" s="4" t="s">
        <v>111</v>
      </c>
      <c r="B52" s="14" t="s">
        <v>40</v>
      </c>
      <c r="C52" s="2" t="s">
        <v>54</v>
      </c>
      <c r="D52" s="1">
        <v>43983</v>
      </c>
      <c r="E52" s="3" t="s">
        <v>162</v>
      </c>
      <c r="F52" s="16">
        <v>1.6818849172500001</v>
      </c>
    </row>
    <row r="53" spans="1:6" ht="39" customHeight="1" x14ac:dyDescent="0.3">
      <c r="A53" s="4" t="s">
        <v>111</v>
      </c>
      <c r="B53" s="14" t="s">
        <v>40</v>
      </c>
      <c r="C53" s="2" t="s">
        <v>54</v>
      </c>
      <c r="D53" s="1">
        <v>43983</v>
      </c>
      <c r="E53" s="3" t="s">
        <v>163</v>
      </c>
      <c r="F53" s="16">
        <v>0.21589873040000002</v>
      </c>
    </row>
    <row r="54" spans="1:6" ht="39" customHeight="1" x14ac:dyDescent="0.3">
      <c r="A54" s="4" t="s">
        <v>111</v>
      </c>
      <c r="B54" s="14" t="s">
        <v>40</v>
      </c>
      <c r="C54" s="2" t="s">
        <v>54</v>
      </c>
      <c r="D54" s="1">
        <v>43983</v>
      </c>
      <c r="E54" s="3" t="s">
        <v>164</v>
      </c>
      <c r="F54" s="16">
        <v>2.6973893149200001</v>
      </c>
    </row>
    <row r="55" spans="1:6" ht="39" customHeight="1" x14ac:dyDescent="0.3">
      <c r="A55" s="4" t="s">
        <v>111</v>
      </c>
      <c r="B55" s="14" t="s">
        <v>40</v>
      </c>
      <c r="C55" s="2" t="s">
        <v>54</v>
      </c>
      <c r="D55" s="1">
        <v>43983</v>
      </c>
      <c r="E55" s="3" t="s">
        <v>165</v>
      </c>
      <c r="F55" s="16">
        <v>14.418967588540001</v>
      </c>
    </row>
    <row r="56" spans="1:6" ht="39" customHeight="1" x14ac:dyDescent="0.3">
      <c r="A56" s="4" t="s">
        <v>111</v>
      </c>
      <c r="B56" s="14" t="s">
        <v>40</v>
      </c>
      <c r="C56" s="2" t="s">
        <v>54</v>
      </c>
      <c r="D56" s="1">
        <v>43983</v>
      </c>
      <c r="E56" s="3" t="s">
        <v>166</v>
      </c>
      <c r="F56" s="16">
        <v>9.9478553523700004</v>
      </c>
    </row>
    <row r="57" spans="1:6" ht="39" customHeight="1" x14ac:dyDescent="0.3">
      <c r="A57" s="4" t="s">
        <v>111</v>
      </c>
      <c r="B57" s="14" t="s">
        <v>40</v>
      </c>
      <c r="C57" s="2" t="s">
        <v>54</v>
      </c>
      <c r="D57" s="1">
        <v>43983</v>
      </c>
      <c r="E57" s="3" t="s">
        <v>167</v>
      </c>
      <c r="F57" s="16">
        <v>0.55931540438999994</v>
      </c>
    </row>
    <row r="58" spans="1:6" ht="39" customHeight="1" x14ac:dyDescent="0.3">
      <c r="A58" s="4" t="s">
        <v>111</v>
      </c>
      <c r="B58" s="14" t="s">
        <v>40</v>
      </c>
      <c r="C58" s="2" t="s">
        <v>54</v>
      </c>
      <c r="D58" s="1">
        <v>43983</v>
      </c>
      <c r="E58" s="3" t="s">
        <v>168</v>
      </c>
      <c r="F58" s="16">
        <v>21.553744434270001</v>
      </c>
    </row>
    <row r="59" spans="1:6" ht="39" customHeight="1" x14ac:dyDescent="0.3">
      <c r="A59" s="4" t="s">
        <v>111</v>
      </c>
      <c r="B59" s="14" t="s">
        <v>40</v>
      </c>
      <c r="C59" s="2" t="s">
        <v>54</v>
      </c>
      <c r="D59" s="1">
        <v>43983</v>
      </c>
      <c r="E59" s="3" t="s">
        <v>169</v>
      </c>
      <c r="F59" s="16">
        <v>2.2202279843499997</v>
      </c>
    </row>
    <row r="60" spans="1:6" ht="39" customHeight="1" x14ac:dyDescent="0.3">
      <c r="A60" s="4" t="s">
        <v>111</v>
      </c>
      <c r="B60" s="14" t="s">
        <v>40</v>
      </c>
      <c r="C60" s="2" t="s">
        <v>54</v>
      </c>
      <c r="D60" s="1">
        <v>43983</v>
      </c>
      <c r="E60" s="3" t="s">
        <v>170</v>
      </c>
      <c r="F60" s="16">
        <v>1.80562295174</v>
      </c>
    </row>
    <row r="61" spans="1:6" ht="39" customHeight="1" x14ac:dyDescent="0.3">
      <c r="A61" s="4" t="s">
        <v>111</v>
      </c>
      <c r="B61" s="14" t="s">
        <v>40</v>
      </c>
      <c r="C61" s="2" t="s">
        <v>54</v>
      </c>
      <c r="D61" s="1">
        <v>43983</v>
      </c>
      <c r="E61" s="3" t="s">
        <v>171</v>
      </c>
      <c r="F61" s="16">
        <v>2.2704567880100002</v>
      </c>
    </row>
    <row r="62" spans="1:6" ht="39" customHeight="1" x14ac:dyDescent="0.3">
      <c r="A62" s="4" t="s">
        <v>111</v>
      </c>
      <c r="B62" s="14" t="s">
        <v>40</v>
      </c>
      <c r="C62" s="2" t="s">
        <v>54</v>
      </c>
      <c r="D62" s="1">
        <v>43983</v>
      </c>
      <c r="E62" s="3" t="s">
        <v>172</v>
      </c>
      <c r="F62" s="16">
        <v>1.7081614949400001</v>
      </c>
    </row>
    <row r="63" spans="1:6" ht="39" customHeight="1" x14ac:dyDescent="0.3">
      <c r="A63" s="4" t="s">
        <v>111</v>
      </c>
      <c r="B63" s="14" t="s">
        <v>40</v>
      </c>
      <c r="C63" s="2" t="s">
        <v>54</v>
      </c>
      <c r="D63" s="1">
        <v>43983</v>
      </c>
      <c r="E63" s="3" t="s">
        <v>173</v>
      </c>
      <c r="F63" s="16">
        <v>0.15906079471000001</v>
      </c>
    </row>
    <row r="64" spans="1:6" ht="39" customHeight="1" x14ac:dyDescent="0.3">
      <c r="A64" s="4" t="s">
        <v>111</v>
      </c>
      <c r="B64" s="14" t="s">
        <v>40</v>
      </c>
      <c r="C64" s="2" t="s">
        <v>54</v>
      </c>
      <c r="D64" s="1">
        <v>43983</v>
      </c>
      <c r="E64" s="3" t="s">
        <v>174</v>
      </c>
      <c r="F64" s="16">
        <v>1.1699681E-3</v>
      </c>
    </row>
    <row r="65" spans="1:6" ht="39" customHeight="1" x14ac:dyDescent="0.3">
      <c r="A65" s="4" t="s">
        <v>111</v>
      </c>
      <c r="B65" s="14" t="s">
        <v>40</v>
      </c>
      <c r="C65" s="2" t="s">
        <v>54</v>
      </c>
      <c r="D65" s="1">
        <v>43983</v>
      </c>
      <c r="E65" s="3" t="s">
        <v>175</v>
      </c>
      <c r="F65" s="16">
        <v>0.24873179597</v>
      </c>
    </row>
    <row r="66" spans="1:6" ht="39" customHeight="1" x14ac:dyDescent="0.3">
      <c r="A66" s="4" t="s">
        <v>111</v>
      </c>
      <c r="B66" s="14" t="s">
        <v>40</v>
      </c>
      <c r="C66" s="2" t="s">
        <v>54</v>
      </c>
      <c r="D66" s="1">
        <v>43983</v>
      </c>
      <c r="E66" s="3" t="s">
        <v>176</v>
      </c>
      <c r="F66" s="16">
        <v>1.116370826E-2</v>
      </c>
    </row>
    <row r="67" spans="1:6" ht="39" customHeight="1" x14ac:dyDescent="0.3">
      <c r="A67" s="4" t="s">
        <v>111</v>
      </c>
      <c r="B67" s="14" t="s">
        <v>40</v>
      </c>
      <c r="C67" s="2" t="s">
        <v>54</v>
      </c>
      <c r="D67" s="1">
        <v>43983</v>
      </c>
      <c r="E67" s="3" t="s">
        <v>177</v>
      </c>
      <c r="F67" s="16">
        <v>0.51763994423000004</v>
      </c>
    </row>
    <row r="68" spans="1:6" ht="39" customHeight="1" x14ac:dyDescent="0.3">
      <c r="A68" s="4" t="s">
        <v>111</v>
      </c>
      <c r="B68" s="14" t="s">
        <v>40</v>
      </c>
      <c r="C68" s="2" t="s">
        <v>54</v>
      </c>
      <c r="D68" s="1">
        <v>43983</v>
      </c>
      <c r="E68" s="3" t="s">
        <v>178</v>
      </c>
      <c r="F68" s="16">
        <v>0</v>
      </c>
    </row>
    <row r="69" spans="1:6" ht="39" customHeight="1" x14ac:dyDescent="0.3">
      <c r="A69" s="4" t="s">
        <v>111</v>
      </c>
      <c r="B69" s="14" t="s">
        <v>40</v>
      </c>
      <c r="C69" s="2" t="s">
        <v>54</v>
      </c>
      <c r="D69" s="1">
        <v>43983</v>
      </c>
      <c r="E69" s="3" t="s">
        <v>179</v>
      </c>
      <c r="F69" s="16">
        <v>2.9630855710000001E-2</v>
      </c>
    </row>
    <row r="70" spans="1:6" ht="39" customHeight="1" x14ac:dyDescent="0.3">
      <c r="A70" s="4" t="s">
        <v>111</v>
      </c>
      <c r="B70" s="14" t="s">
        <v>40</v>
      </c>
      <c r="C70" s="2" t="s">
        <v>54</v>
      </c>
      <c r="D70" s="1">
        <v>43983</v>
      </c>
      <c r="E70" s="3" t="s">
        <v>180</v>
      </c>
      <c r="F70" s="16">
        <v>0.27759590302999998</v>
      </c>
    </row>
    <row r="71" spans="1:6" ht="39" customHeight="1" x14ac:dyDescent="0.3">
      <c r="A71" s="4" t="s">
        <v>111</v>
      </c>
      <c r="B71" s="14" t="s">
        <v>40</v>
      </c>
      <c r="C71" s="2" t="s">
        <v>54</v>
      </c>
      <c r="D71" s="1">
        <v>43983</v>
      </c>
      <c r="E71" s="3" t="s">
        <v>181</v>
      </c>
      <c r="F71" s="16">
        <v>3.1707002920000005E-2</v>
      </c>
    </row>
    <row r="72" spans="1:6" ht="39" customHeight="1" x14ac:dyDescent="0.3">
      <c r="A72" s="4" t="s">
        <v>111</v>
      </c>
      <c r="B72" s="14" t="s">
        <v>40</v>
      </c>
      <c r="C72" s="2" t="s">
        <v>54</v>
      </c>
      <c r="D72" s="1">
        <v>43983</v>
      </c>
      <c r="E72" s="3" t="s">
        <v>182</v>
      </c>
      <c r="F72" s="16">
        <v>1.089221802E-2</v>
      </c>
    </row>
    <row r="73" spans="1:6" ht="39" customHeight="1" x14ac:dyDescent="0.3">
      <c r="A73" s="4" t="s">
        <v>111</v>
      </c>
      <c r="B73" s="14" t="s">
        <v>40</v>
      </c>
      <c r="C73" s="2" t="s">
        <v>54</v>
      </c>
      <c r="D73" s="1">
        <v>43983</v>
      </c>
      <c r="E73" s="3" t="s">
        <v>183</v>
      </c>
      <c r="F73" s="16">
        <v>0.20720090202000002</v>
      </c>
    </row>
    <row r="74" spans="1:6" ht="39" customHeight="1" x14ac:dyDescent="0.3">
      <c r="A74" s="4" t="s">
        <v>111</v>
      </c>
      <c r="B74" s="14" t="s">
        <v>40</v>
      </c>
      <c r="C74" s="2" t="s">
        <v>54</v>
      </c>
      <c r="D74" s="1">
        <v>43983</v>
      </c>
      <c r="E74" s="3" t="s">
        <v>184</v>
      </c>
      <c r="F74" s="16">
        <v>1.9633194449999999E-2</v>
      </c>
    </row>
    <row r="75" spans="1:6" ht="39" customHeight="1" x14ac:dyDescent="0.3">
      <c r="A75" s="4" t="s">
        <v>111</v>
      </c>
      <c r="B75" s="14" t="s">
        <v>40</v>
      </c>
      <c r="C75" s="2" t="s">
        <v>54</v>
      </c>
      <c r="D75" s="1">
        <v>43983</v>
      </c>
      <c r="E75" s="3" t="s">
        <v>185</v>
      </c>
      <c r="F75" s="16">
        <v>0.13963271756999998</v>
      </c>
    </row>
    <row r="76" spans="1:6" ht="39" customHeight="1" x14ac:dyDescent="0.3">
      <c r="A76" s="4" t="s">
        <v>111</v>
      </c>
      <c r="B76" s="14" t="s">
        <v>40</v>
      </c>
      <c r="C76" s="2" t="s">
        <v>54</v>
      </c>
      <c r="D76" s="1">
        <v>43983</v>
      </c>
      <c r="E76" s="3" t="s">
        <v>186</v>
      </c>
      <c r="F76" s="16">
        <v>6.0102280549999998E-2</v>
      </c>
    </row>
    <row r="77" spans="1:6" ht="39" customHeight="1" x14ac:dyDescent="0.3">
      <c r="A77" s="4" t="s">
        <v>111</v>
      </c>
      <c r="B77" s="14" t="s">
        <v>40</v>
      </c>
      <c r="C77" s="2" t="s">
        <v>54</v>
      </c>
      <c r="D77" s="1">
        <v>43983</v>
      </c>
      <c r="E77" s="3" t="s">
        <v>187</v>
      </c>
      <c r="F77" s="16">
        <v>5.8566960700000004E-3</v>
      </c>
    </row>
    <row r="78" spans="1:6" ht="39" customHeight="1" x14ac:dyDescent="0.3">
      <c r="A78" s="4" t="s">
        <v>111</v>
      </c>
      <c r="B78" s="14" t="s">
        <v>40</v>
      </c>
      <c r="C78" s="2" t="s">
        <v>54</v>
      </c>
      <c r="D78" s="1">
        <v>43983</v>
      </c>
      <c r="E78" s="3" t="s">
        <v>188</v>
      </c>
      <c r="F78" s="16">
        <v>2.0486704536800002</v>
      </c>
    </row>
    <row r="79" spans="1:6" ht="39" customHeight="1" x14ac:dyDescent="0.3">
      <c r="A79" s="4" t="s">
        <v>111</v>
      </c>
      <c r="B79" s="14" t="s">
        <v>40</v>
      </c>
      <c r="C79" s="2" t="s">
        <v>54</v>
      </c>
      <c r="D79" s="1">
        <v>43983</v>
      </c>
      <c r="E79" s="3" t="s">
        <v>189</v>
      </c>
      <c r="F79" s="16">
        <v>5.1509370000000004E-3</v>
      </c>
    </row>
    <row r="80" spans="1:6" ht="39" customHeight="1" x14ac:dyDescent="0.3">
      <c r="A80" s="4" t="s">
        <v>111</v>
      </c>
      <c r="B80" s="14" t="s">
        <v>40</v>
      </c>
      <c r="C80" s="2" t="s">
        <v>54</v>
      </c>
      <c r="D80" s="1">
        <v>43983</v>
      </c>
      <c r="E80" s="3" t="s">
        <v>190</v>
      </c>
      <c r="F80" s="16">
        <v>4.6549072685299997</v>
      </c>
    </row>
    <row r="81" spans="1:6" ht="39" customHeight="1" x14ac:dyDescent="0.3">
      <c r="A81" s="4" t="s">
        <v>111</v>
      </c>
      <c r="B81" s="14" t="s">
        <v>40</v>
      </c>
      <c r="C81" s="2" t="s">
        <v>54</v>
      </c>
      <c r="D81" s="1">
        <v>43983</v>
      </c>
      <c r="E81" s="3" t="s">
        <v>191</v>
      </c>
      <c r="F81" s="16">
        <v>8.5759645893599998</v>
      </c>
    </row>
    <row r="82" spans="1:6" ht="39" customHeight="1" x14ac:dyDescent="0.3">
      <c r="A82" s="4" t="s">
        <v>111</v>
      </c>
      <c r="B82" s="14" t="s">
        <v>40</v>
      </c>
      <c r="C82" s="2" t="s">
        <v>54</v>
      </c>
      <c r="D82" s="1">
        <v>43983</v>
      </c>
      <c r="E82" s="3" t="s">
        <v>192</v>
      </c>
      <c r="F82" s="16">
        <v>14.895466612670001</v>
      </c>
    </row>
    <row r="83" spans="1:6" ht="39" customHeight="1" x14ac:dyDescent="0.3">
      <c r="A83" s="4" t="s">
        <v>111</v>
      </c>
      <c r="B83" s="14" t="s">
        <v>40</v>
      </c>
      <c r="C83" s="2" t="s">
        <v>54</v>
      </c>
      <c r="D83" s="1">
        <v>43983</v>
      </c>
      <c r="E83" s="3" t="s">
        <v>193</v>
      </c>
      <c r="F83" s="16">
        <v>4.049753306E-2</v>
      </c>
    </row>
    <row r="84" spans="1:6" ht="39" customHeight="1" x14ac:dyDescent="0.3">
      <c r="A84" s="4" t="s">
        <v>111</v>
      </c>
      <c r="B84" s="14" t="s">
        <v>40</v>
      </c>
      <c r="C84" s="2" t="s">
        <v>54</v>
      </c>
      <c r="D84" s="1">
        <v>43983</v>
      </c>
      <c r="E84" s="3" t="s">
        <v>194</v>
      </c>
      <c r="F84" s="16">
        <v>5.6227419142099997</v>
      </c>
    </row>
    <row r="85" spans="1:6" ht="39" customHeight="1" x14ac:dyDescent="0.3">
      <c r="A85" s="4" t="s">
        <v>111</v>
      </c>
      <c r="B85" s="14" t="s">
        <v>40</v>
      </c>
      <c r="C85" s="2" t="s">
        <v>54</v>
      </c>
      <c r="D85" s="1">
        <v>43983</v>
      </c>
      <c r="E85" s="3" t="s">
        <v>195</v>
      </c>
      <c r="F85" s="16">
        <v>0.15268976727</v>
      </c>
    </row>
    <row r="86" spans="1:6" ht="39" customHeight="1" x14ac:dyDescent="0.3">
      <c r="A86" s="4" t="s">
        <v>111</v>
      </c>
      <c r="B86" s="14" t="s">
        <v>40</v>
      </c>
      <c r="C86" s="2" t="s">
        <v>54</v>
      </c>
      <c r="D86" s="1">
        <v>43983</v>
      </c>
      <c r="E86" s="3" t="s">
        <v>196</v>
      </c>
      <c r="F86" s="16">
        <v>0.57951978425999995</v>
      </c>
    </row>
    <row r="87" spans="1:6" ht="39" customHeight="1" x14ac:dyDescent="0.3">
      <c r="A87" s="4" t="s">
        <v>111</v>
      </c>
      <c r="B87" s="14" t="s">
        <v>40</v>
      </c>
      <c r="C87" s="2" t="s">
        <v>54</v>
      </c>
      <c r="D87" s="1">
        <v>43983</v>
      </c>
      <c r="E87" s="3" t="s">
        <v>197</v>
      </c>
      <c r="F87" s="16">
        <v>1.7050522295199999</v>
      </c>
    </row>
    <row r="88" spans="1:6" ht="39" customHeight="1" x14ac:dyDescent="0.3">
      <c r="A88" s="4" t="s">
        <v>111</v>
      </c>
      <c r="B88" s="14" t="s">
        <v>40</v>
      </c>
      <c r="C88" s="2" t="s">
        <v>54</v>
      </c>
      <c r="D88" s="1">
        <v>43983</v>
      </c>
      <c r="E88" s="3" t="s">
        <v>198</v>
      </c>
      <c r="F88" s="16">
        <v>0.15414348925999999</v>
      </c>
    </row>
    <row r="89" spans="1:6" ht="39" customHeight="1" x14ac:dyDescent="0.3">
      <c r="A89" s="4" t="s">
        <v>111</v>
      </c>
      <c r="B89" s="14" t="s">
        <v>40</v>
      </c>
      <c r="C89" s="2" t="s">
        <v>54</v>
      </c>
      <c r="D89" s="1">
        <v>43983</v>
      </c>
      <c r="E89" s="3" t="s">
        <v>199</v>
      </c>
      <c r="F89" s="16">
        <v>0.42088751999000001</v>
      </c>
    </row>
    <row r="90" spans="1:6" ht="39" customHeight="1" x14ac:dyDescent="0.3">
      <c r="A90" s="4" t="s">
        <v>111</v>
      </c>
      <c r="B90" s="14" t="s">
        <v>40</v>
      </c>
      <c r="C90" s="2" t="s">
        <v>54</v>
      </c>
      <c r="D90" s="1">
        <v>43983</v>
      </c>
      <c r="E90" s="3" t="s">
        <v>200</v>
      </c>
      <c r="F90" s="16">
        <v>0.89217062999999996</v>
      </c>
    </row>
    <row r="91" spans="1:6" ht="39" customHeight="1" x14ac:dyDescent="0.3">
      <c r="A91" s="4" t="s">
        <v>111</v>
      </c>
      <c r="B91" s="14" t="s">
        <v>40</v>
      </c>
      <c r="C91" s="2" t="s">
        <v>54</v>
      </c>
      <c r="D91" s="1">
        <v>43983</v>
      </c>
      <c r="E91" s="3" t="s">
        <v>201</v>
      </c>
      <c r="F91" s="16">
        <v>4.1697421599999999E-2</v>
      </c>
    </row>
    <row r="92" spans="1:6" ht="39" customHeight="1" x14ac:dyDescent="0.3">
      <c r="A92" s="4" t="s">
        <v>111</v>
      </c>
      <c r="B92" s="14" t="s">
        <v>40</v>
      </c>
      <c r="C92" s="2" t="s">
        <v>54</v>
      </c>
      <c r="D92" s="1">
        <v>43983</v>
      </c>
      <c r="E92" s="3" t="s">
        <v>202</v>
      </c>
      <c r="F92" s="16">
        <v>4.4351281399999994E-3</v>
      </c>
    </row>
    <row r="93" spans="1:6" ht="39" customHeight="1" x14ac:dyDescent="0.3">
      <c r="A93" s="4" t="s">
        <v>111</v>
      </c>
      <c r="B93" s="14" t="s">
        <v>40</v>
      </c>
      <c r="C93" s="2" t="s">
        <v>54</v>
      </c>
      <c r="D93" s="1">
        <v>43983</v>
      </c>
      <c r="E93" s="3" t="s">
        <v>203</v>
      </c>
      <c r="F93" s="16">
        <v>0</v>
      </c>
    </row>
    <row r="94" spans="1:6" ht="39" customHeight="1" x14ac:dyDescent="0.3">
      <c r="A94" s="4" t="s">
        <v>111</v>
      </c>
      <c r="B94" s="14" t="s">
        <v>40</v>
      </c>
      <c r="C94" s="2" t="s">
        <v>54</v>
      </c>
      <c r="D94" s="1">
        <v>43983</v>
      </c>
      <c r="E94" s="3" t="s">
        <v>204</v>
      </c>
      <c r="F94" s="16">
        <v>0</v>
      </c>
    </row>
    <row r="95" spans="1:6" ht="39" customHeight="1" x14ac:dyDescent="0.3">
      <c r="A95" s="4" t="s">
        <v>111</v>
      </c>
      <c r="B95" s="14" t="s">
        <v>40</v>
      </c>
      <c r="C95" s="2" t="s">
        <v>54</v>
      </c>
      <c r="D95" s="1">
        <v>43983</v>
      </c>
      <c r="E95" s="3" t="s">
        <v>205</v>
      </c>
      <c r="F95" s="16">
        <v>0.34661755764999996</v>
      </c>
    </row>
    <row r="96" spans="1:6" ht="39" customHeight="1" x14ac:dyDescent="0.3">
      <c r="A96" s="4" t="s">
        <v>111</v>
      </c>
      <c r="B96" s="14" t="s">
        <v>40</v>
      </c>
      <c r="C96" s="2" t="s">
        <v>54</v>
      </c>
      <c r="D96" s="1">
        <v>43983</v>
      </c>
      <c r="E96" s="3" t="s">
        <v>206</v>
      </c>
      <c r="F96" s="16">
        <v>5.5960958299999999E-3</v>
      </c>
    </row>
    <row r="97" spans="1:6" ht="39" customHeight="1" x14ac:dyDescent="0.3">
      <c r="A97" s="4" t="s">
        <v>111</v>
      </c>
      <c r="B97" s="14" t="s">
        <v>40</v>
      </c>
      <c r="C97" s="2" t="s">
        <v>54</v>
      </c>
      <c r="D97" s="1">
        <v>43983</v>
      </c>
      <c r="E97" s="3" t="s">
        <v>207</v>
      </c>
      <c r="F97" s="16">
        <v>1.3039780670000001E-2</v>
      </c>
    </row>
    <row r="98" spans="1:6" ht="39" customHeight="1" x14ac:dyDescent="0.3">
      <c r="A98" s="4" t="s">
        <v>111</v>
      </c>
      <c r="B98" s="14" t="s">
        <v>40</v>
      </c>
      <c r="C98" s="2" t="s">
        <v>54</v>
      </c>
      <c r="D98" s="1">
        <v>43983</v>
      </c>
      <c r="E98" s="3" t="s">
        <v>208</v>
      </c>
      <c r="F98" s="16">
        <v>2.0302178140000002E-2</v>
      </c>
    </row>
    <row r="99" spans="1:6" ht="39" customHeight="1" x14ac:dyDescent="0.3">
      <c r="A99" s="4" t="s">
        <v>111</v>
      </c>
      <c r="B99" s="14" t="s">
        <v>40</v>
      </c>
      <c r="C99" s="2" t="s">
        <v>54</v>
      </c>
      <c r="D99" s="1">
        <v>43983</v>
      </c>
      <c r="E99" s="3" t="s">
        <v>209</v>
      </c>
      <c r="F99" s="16">
        <v>0.41327549149000004</v>
      </c>
    </row>
    <row r="100" spans="1:6" ht="39" customHeight="1" x14ac:dyDescent="0.3">
      <c r="A100" s="4" t="s">
        <v>111</v>
      </c>
      <c r="B100" s="14" t="s">
        <v>40</v>
      </c>
      <c r="C100" s="2" t="s">
        <v>54</v>
      </c>
      <c r="D100" s="1">
        <v>43983</v>
      </c>
      <c r="E100" s="3" t="s">
        <v>210</v>
      </c>
      <c r="F100" s="16">
        <v>8.6184765799999993E-3</v>
      </c>
    </row>
    <row r="101" spans="1:6" ht="39" customHeight="1" x14ac:dyDescent="0.3">
      <c r="A101" s="4" t="s">
        <v>111</v>
      </c>
      <c r="B101" s="14" t="s">
        <v>40</v>
      </c>
      <c r="C101" s="2" t="s">
        <v>54</v>
      </c>
      <c r="D101" s="1">
        <v>43983</v>
      </c>
      <c r="E101" s="3" t="s">
        <v>211</v>
      </c>
      <c r="F101" s="16">
        <v>3.110280235E-2</v>
      </c>
    </row>
    <row r="102" spans="1:6" ht="39" customHeight="1" x14ac:dyDescent="0.3">
      <c r="A102" s="4" t="s">
        <v>111</v>
      </c>
      <c r="B102" s="14" t="s">
        <v>40</v>
      </c>
      <c r="C102" s="2" t="s">
        <v>54</v>
      </c>
      <c r="D102" s="1">
        <v>43983</v>
      </c>
      <c r="E102" s="3" t="s">
        <v>212</v>
      </c>
      <c r="F102" s="16">
        <v>0.12594591327999999</v>
      </c>
    </row>
    <row r="103" spans="1:6" ht="39" customHeight="1" x14ac:dyDescent="0.3">
      <c r="A103" s="4" t="s">
        <v>111</v>
      </c>
      <c r="B103" s="14" t="s">
        <v>40</v>
      </c>
      <c r="C103" s="2" t="s">
        <v>54</v>
      </c>
      <c r="D103" s="1">
        <v>43983</v>
      </c>
      <c r="E103" s="3" t="s">
        <v>213</v>
      </c>
      <c r="F103" s="16">
        <v>9.1372539330000002E-2</v>
      </c>
    </row>
    <row r="104" spans="1:6" ht="39" customHeight="1" x14ac:dyDescent="0.3">
      <c r="A104" s="4" t="s">
        <v>111</v>
      </c>
      <c r="B104" s="14" t="s">
        <v>40</v>
      </c>
      <c r="C104" s="2" t="s">
        <v>54</v>
      </c>
      <c r="D104" s="1">
        <v>43983</v>
      </c>
      <c r="E104" s="3" t="s">
        <v>214</v>
      </c>
      <c r="F104" s="16">
        <v>0.15458767902000001</v>
      </c>
    </row>
    <row r="105" spans="1:6" ht="39" customHeight="1" x14ac:dyDescent="0.3">
      <c r="A105" s="4" t="s">
        <v>111</v>
      </c>
      <c r="B105" s="14" t="s">
        <v>40</v>
      </c>
      <c r="C105" s="2" t="s">
        <v>54</v>
      </c>
      <c r="D105" s="1">
        <v>43983</v>
      </c>
      <c r="E105" s="3" t="s">
        <v>215</v>
      </c>
      <c r="F105" s="16">
        <v>6.3120365880000001E-2</v>
      </c>
    </row>
    <row r="106" spans="1:6" ht="39" customHeight="1" x14ac:dyDescent="0.3">
      <c r="A106" s="4" t="s">
        <v>111</v>
      </c>
      <c r="B106" s="14" t="s">
        <v>40</v>
      </c>
      <c r="C106" s="2" t="s">
        <v>54</v>
      </c>
      <c r="D106" s="1">
        <v>43983</v>
      </c>
      <c r="E106" s="3" t="s">
        <v>216</v>
      </c>
      <c r="F106" s="16">
        <v>0.65455978072999998</v>
      </c>
    </row>
    <row r="107" spans="1:6" ht="39" customHeight="1" x14ac:dyDescent="0.3">
      <c r="A107" s="4" t="s">
        <v>111</v>
      </c>
      <c r="B107" s="14" t="s">
        <v>40</v>
      </c>
      <c r="C107" s="2" t="s">
        <v>54</v>
      </c>
      <c r="D107" s="1">
        <v>43983</v>
      </c>
      <c r="E107" s="3" t="s">
        <v>217</v>
      </c>
      <c r="F107" s="16">
        <v>1.1443955256099998</v>
      </c>
    </row>
    <row r="108" spans="1:6" ht="39" customHeight="1" x14ac:dyDescent="0.3">
      <c r="A108" s="4" t="s">
        <v>111</v>
      </c>
      <c r="B108" s="14" t="s">
        <v>40</v>
      </c>
      <c r="C108" s="2" t="s">
        <v>54</v>
      </c>
      <c r="D108" s="1">
        <v>43983</v>
      </c>
      <c r="E108" s="3" t="s">
        <v>218</v>
      </c>
      <c r="F108" s="16">
        <v>4.1529832779999998E-2</v>
      </c>
    </row>
    <row r="109" spans="1:6" ht="39" customHeight="1" x14ac:dyDescent="0.3">
      <c r="A109" s="4" t="s">
        <v>111</v>
      </c>
      <c r="B109" s="14" t="s">
        <v>40</v>
      </c>
      <c r="C109" s="2" t="s">
        <v>54</v>
      </c>
      <c r="D109" s="1">
        <v>43983</v>
      </c>
      <c r="E109" s="3" t="s">
        <v>219</v>
      </c>
      <c r="F109" s="16">
        <v>1.980182346E-2</v>
      </c>
    </row>
    <row r="110" spans="1:6" ht="39" customHeight="1" x14ac:dyDescent="0.3">
      <c r="A110" s="4" t="s">
        <v>111</v>
      </c>
      <c r="B110" s="14" t="s">
        <v>40</v>
      </c>
      <c r="C110" s="2" t="s">
        <v>54</v>
      </c>
      <c r="D110" s="1">
        <v>43983</v>
      </c>
      <c r="E110" s="3" t="s">
        <v>220</v>
      </c>
      <c r="F110" s="16">
        <v>1.2856636800000001E-2</v>
      </c>
    </row>
    <row r="111" spans="1:6" ht="39" customHeight="1" x14ac:dyDescent="0.3">
      <c r="A111" s="4" t="s">
        <v>111</v>
      </c>
      <c r="B111" s="14" t="s">
        <v>40</v>
      </c>
      <c r="C111" s="2" t="s">
        <v>54</v>
      </c>
      <c r="D111" s="1">
        <v>43983</v>
      </c>
      <c r="E111" s="3" t="s">
        <v>221</v>
      </c>
      <c r="F111" s="16">
        <v>3.0816733999999998E-3</v>
      </c>
    </row>
    <row r="112" spans="1:6" ht="39" customHeight="1" x14ac:dyDescent="0.3">
      <c r="A112" s="4" t="s">
        <v>111</v>
      </c>
      <c r="B112" s="14" t="s">
        <v>40</v>
      </c>
      <c r="C112" s="2" t="s">
        <v>54</v>
      </c>
      <c r="D112" s="1">
        <v>43983</v>
      </c>
      <c r="E112" s="3" t="s">
        <v>222</v>
      </c>
      <c r="F112" s="16">
        <v>0.14056920155000002</v>
      </c>
    </row>
    <row r="113" spans="1:6" ht="39" customHeight="1" x14ac:dyDescent="0.3">
      <c r="A113" s="4" t="s">
        <v>111</v>
      </c>
      <c r="B113" s="14" t="s">
        <v>40</v>
      </c>
      <c r="C113" s="2" t="s">
        <v>54</v>
      </c>
      <c r="D113" s="1">
        <v>43983</v>
      </c>
      <c r="E113" s="3" t="s">
        <v>223</v>
      </c>
      <c r="F113" s="16">
        <v>13.101393287959999</v>
      </c>
    </row>
    <row r="114" spans="1:6" ht="39" customHeight="1" x14ac:dyDescent="0.3">
      <c r="A114" s="4" t="s">
        <v>111</v>
      </c>
      <c r="B114" s="14" t="s">
        <v>40</v>
      </c>
      <c r="C114" s="2" t="s">
        <v>54</v>
      </c>
      <c r="D114" s="1">
        <v>43983</v>
      </c>
      <c r="E114" s="3" t="s">
        <v>224</v>
      </c>
      <c r="F114" s="16">
        <v>0.13282874736</v>
      </c>
    </row>
    <row r="115" spans="1:6" ht="39" customHeight="1" x14ac:dyDescent="0.3">
      <c r="A115" s="4" t="s">
        <v>111</v>
      </c>
      <c r="B115" s="14" t="s">
        <v>40</v>
      </c>
      <c r="C115" s="2" t="s">
        <v>54</v>
      </c>
      <c r="D115" s="1">
        <v>43983</v>
      </c>
      <c r="E115" s="3" t="s">
        <v>225</v>
      </c>
      <c r="F115" s="16">
        <v>7.5671141819999996E-2</v>
      </c>
    </row>
    <row r="116" spans="1:6" ht="39" customHeight="1" x14ac:dyDescent="0.3">
      <c r="A116" s="4" t="s">
        <v>111</v>
      </c>
      <c r="B116" s="14" t="s">
        <v>40</v>
      </c>
      <c r="C116" s="2" t="s">
        <v>54</v>
      </c>
      <c r="D116" s="1">
        <v>43983</v>
      </c>
      <c r="E116" s="3" t="s">
        <v>226</v>
      </c>
      <c r="F116" s="16">
        <v>5.9034787399999997</v>
      </c>
    </row>
    <row r="117" spans="1:6" ht="39" customHeight="1" x14ac:dyDescent="0.3">
      <c r="A117" s="4" t="s">
        <v>111</v>
      </c>
      <c r="B117" s="14" t="s">
        <v>40</v>
      </c>
      <c r="C117" s="2" t="s">
        <v>54</v>
      </c>
      <c r="D117" s="1">
        <v>43983</v>
      </c>
      <c r="E117" s="3" t="s">
        <v>227</v>
      </c>
      <c r="F117" s="16">
        <v>3.9341559840000005E-2</v>
      </c>
    </row>
    <row r="118" spans="1:6" ht="39" customHeight="1" x14ac:dyDescent="0.3">
      <c r="A118" s="4" t="s">
        <v>111</v>
      </c>
      <c r="B118" s="14" t="s">
        <v>40</v>
      </c>
      <c r="C118" s="2" t="s">
        <v>54</v>
      </c>
      <c r="D118" s="1">
        <v>43983</v>
      </c>
      <c r="E118" s="3" t="s">
        <v>228</v>
      </c>
      <c r="F118" s="16">
        <v>2.5583965400000001E-3</v>
      </c>
    </row>
    <row r="119" spans="1:6" ht="39" customHeight="1" x14ac:dyDescent="0.3">
      <c r="A119" s="4" t="s">
        <v>111</v>
      </c>
      <c r="B119" s="14" t="s">
        <v>40</v>
      </c>
      <c r="C119" s="2" t="s">
        <v>54</v>
      </c>
      <c r="D119" s="1">
        <v>43983</v>
      </c>
      <c r="E119" s="3" t="s">
        <v>229</v>
      </c>
      <c r="F119" s="16">
        <v>0</v>
      </c>
    </row>
    <row r="120" spans="1:6" ht="39" customHeight="1" x14ac:dyDescent="0.3">
      <c r="A120" s="4" t="s">
        <v>111</v>
      </c>
      <c r="B120" s="14" t="s">
        <v>40</v>
      </c>
      <c r="C120" s="2" t="s">
        <v>54</v>
      </c>
      <c r="D120" s="1">
        <v>43983</v>
      </c>
      <c r="E120" s="3" t="s">
        <v>230</v>
      </c>
      <c r="F120" s="16">
        <v>0</v>
      </c>
    </row>
    <row r="121" spans="1:6" ht="39" customHeight="1" x14ac:dyDescent="0.3">
      <c r="A121" s="4" t="s">
        <v>111</v>
      </c>
      <c r="B121" s="14" t="s">
        <v>40</v>
      </c>
      <c r="C121" s="2" t="s">
        <v>54</v>
      </c>
      <c r="D121" s="1">
        <v>43983</v>
      </c>
      <c r="E121" s="3" t="s">
        <v>231</v>
      </c>
      <c r="F121" s="16">
        <v>0.12330658521</v>
      </c>
    </row>
    <row r="122" spans="1:6" ht="39" customHeight="1" x14ac:dyDescent="0.3">
      <c r="A122" s="4" t="s">
        <v>111</v>
      </c>
      <c r="B122" s="14" t="s">
        <v>40</v>
      </c>
      <c r="C122" s="2" t="s">
        <v>54</v>
      </c>
      <c r="D122" s="1">
        <v>43983</v>
      </c>
      <c r="E122" s="3" t="s">
        <v>232</v>
      </c>
      <c r="F122" s="16">
        <v>0</v>
      </c>
    </row>
    <row r="123" spans="1:6" ht="39" customHeight="1" x14ac:dyDescent="0.3">
      <c r="A123" s="4" t="s">
        <v>111</v>
      </c>
      <c r="B123" s="14" t="s">
        <v>40</v>
      </c>
      <c r="C123" s="2" t="s">
        <v>54</v>
      </c>
      <c r="D123" s="1">
        <v>43983</v>
      </c>
      <c r="E123" s="3" t="s">
        <v>233</v>
      </c>
      <c r="F123" s="16">
        <v>9.9397152200000009E-3</v>
      </c>
    </row>
    <row r="124" spans="1:6" ht="39" customHeight="1" x14ac:dyDescent="0.3">
      <c r="A124" s="4" t="s">
        <v>111</v>
      </c>
      <c r="B124" s="14" t="s">
        <v>40</v>
      </c>
      <c r="C124" s="2" t="s">
        <v>54</v>
      </c>
      <c r="D124" s="1">
        <v>43983</v>
      </c>
      <c r="E124" s="3" t="s">
        <v>234</v>
      </c>
      <c r="F124" s="16">
        <v>3.0678000000000001E-6</v>
      </c>
    </row>
    <row r="125" spans="1:6" ht="39" customHeight="1" x14ac:dyDescent="0.3">
      <c r="A125" s="4" t="s">
        <v>111</v>
      </c>
      <c r="B125" s="14" t="s">
        <v>40</v>
      </c>
      <c r="C125" s="2" t="s">
        <v>54</v>
      </c>
      <c r="D125" s="1">
        <v>43983</v>
      </c>
      <c r="E125" s="3" t="s">
        <v>235</v>
      </c>
      <c r="F125" s="16">
        <v>4.2640719699999999E-3</v>
      </c>
    </row>
    <row r="126" spans="1:6" ht="39" customHeight="1" x14ac:dyDescent="0.3">
      <c r="A126" s="4" t="s">
        <v>111</v>
      </c>
      <c r="B126" s="14" t="s">
        <v>40</v>
      </c>
      <c r="C126" s="2" t="s">
        <v>54</v>
      </c>
      <c r="D126" s="1">
        <v>43983</v>
      </c>
      <c r="E126" s="3" t="s">
        <v>236</v>
      </c>
      <c r="F126" s="16">
        <v>3.59716582E-3</v>
      </c>
    </row>
    <row r="127" spans="1:6" ht="39" customHeight="1" x14ac:dyDescent="0.3">
      <c r="A127" s="4" t="s">
        <v>111</v>
      </c>
      <c r="B127" s="14" t="s">
        <v>40</v>
      </c>
      <c r="C127" s="2" t="s">
        <v>54</v>
      </c>
      <c r="D127" s="1">
        <v>43983</v>
      </c>
      <c r="E127" s="3" t="s">
        <v>237</v>
      </c>
      <c r="F127" s="16">
        <v>1.6413930569999999E-2</v>
      </c>
    </row>
    <row r="128" spans="1:6" ht="39" customHeight="1" x14ac:dyDescent="0.3">
      <c r="A128" s="4" t="s">
        <v>111</v>
      </c>
      <c r="B128" s="14" t="s">
        <v>40</v>
      </c>
      <c r="C128" s="2" t="s">
        <v>54</v>
      </c>
      <c r="D128" s="1">
        <v>43983</v>
      </c>
      <c r="E128" s="3" t="s">
        <v>238</v>
      </c>
      <c r="F128" s="16">
        <v>5.5005637699999995E-3</v>
      </c>
    </row>
    <row r="129" spans="1:6" ht="39" customHeight="1" x14ac:dyDescent="0.3">
      <c r="A129" s="4" t="s">
        <v>111</v>
      </c>
      <c r="B129" s="14" t="s">
        <v>40</v>
      </c>
      <c r="C129" s="2" t="s">
        <v>54</v>
      </c>
      <c r="D129" s="1">
        <v>43983</v>
      </c>
      <c r="E129" s="3" t="s">
        <v>239</v>
      </c>
      <c r="F129" s="16">
        <v>7.6047362999999998E-4</v>
      </c>
    </row>
    <row r="130" spans="1:6" ht="39" customHeight="1" x14ac:dyDescent="0.3">
      <c r="A130" s="4" t="s">
        <v>111</v>
      </c>
      <c r="B130" s="14" t="s">
        <v>40</v>
      </c>
      <c r="C130" s="2" t="s">
        <v>54</v>
      </c>
      <c r="D130" s="1">
        <v>43983</v>
      </c>
      <c r="E130" s="3" t="s">
        <v>240</v>
      </c>
      <c r="F130" s="16">
        <v>1.7204999999999999E-5</v>
      </c>
    </row>
    <row r="131" spans="1:6" ht="39" customHeight="1" x14ac:dyDescent="0.3">
      <c r="A131" s="4" t="s">
        <v>111</v>
      </c>
      <c r="B131" s="14" t="s">
        <v>40</v>
      </c>
      <c r="C131" s="2" t="s">
        <v>54</v>
      </c>
      <c r="D131" s="1">
        <v>43983</v>
      </c>
      <c r="E131" s="3" t="s">
        <v>241</v>
      </c>
      <c r="F131" s="16">
        <v>4.8060907E-4</v>
      </c>
    </row>
    <row r="132" spans="1:6" ht="39" customHeight="1" x14ac:dyDescent="0.3">
      <c r="A132" s="4" t="s">
        <v>111</v>
      </c>
      <c r="B132" s="14" t="s">
        <v>40</v>
      </c>
      <c r="C132" s="2" t="s">
        <v>54</v>
      </c>
      <c r="D132" s="1">
        <v>43983</v>
      </c>
      <c r="E132" s="3" t="s">
        <v>242</v>
      </c>
      <c r="F132" s="16">
        <v>1.2130373569899999</v>
      </c>
    </row>
    <row r="133" spans="1:6" ht="39" customHeight="1" x14ac:dyDescent="0.3">
      <c r="A133" s="4" t="s">
        <v>111</v>
      </c>
      <c r="B133" s="14" t="s">
        <v>40</v>
      </c>
      <c r="C133" s="2" t="s">
        <v>54</v>
      </c>
      <c r="D133" s="1">
        <v>43983</v>
      </c>
      <c r="E133" s="3" t="s">
        <v>243</v>
      </c>
      <c r="F133" s="16">
        <v>2.0676628467499998</v>
      </c>
    </row>
    <row r="134" spans="1:6" ht="39" customHeight="1" x14ac:dyDescent="0.3">
      <c r="A134" s="4" t="s">
        <v>111</v>
      </c>
      <c r="B134" s="14" t="s">
        <v>40</v>
      </c>
      <c r="C134" s="2" t="s">
        <v>54</v>
      </c>
      <c r="D134" s="1">
        <v>43983</v>
      </c>
      <c r="E134" s="3" t="s">
        <v>244</v>
      </c>
      <c r="F134" s="16">
        <v>0.27202443035000001</v>
      </c>
    </row>
    <row r="135" spans="1:6" ht="39" customHeight="1" x14ac:dyDescent="0.3">
      <c r="A135" s="4" t="s">
        <v>111</v>
      </c>
      <c r="B135" s="14" t="s">
        <v>40</v>
      </c>
      <c r="C135" s="2" t="s">
        <v>54</v>
      </c>
      <c r="D135" s="1">
        <v>43983</v>
      </c>
      <c r="E135" s="3" t="s">
        <v>245</v>
      </c>
      <c r="F135" s="16">
        <v>2.8818433000000001E-2</v>
      </c>
    </row>
    <row r="136" spans="1:6" ht="39" customHeight="1" x14ac:dyDescent="0.3">
      <c r="A136" s="4" t="s">
        <v>111</v>
      </c>
      <c r="B136" s="14" t="s">
        <v>40</v>
      </c>
      <c r="C136" s="2" t="s">
        <v>54</v>
      </c>
      <c r="D136" s="1">
        <v>43983</v>
      </c>
      <c r="E136" s="3" t="s">
        <v>246</v>
      </c>
      <c r="F136" s="16">
        <v>3.9245508429999999E-2</v>
      </c>
    </row>
    <row r="137" spans="1:6" ht="39" customHeight="1" x14ac:dyDescent="0.3">
      <c r="A137" s="4" t="s">
        <v>111</v>
      </c>
      <c r="B137" s="14" t="s">
        <v>40</v>
      </c>
      <c r="C137" s="2" t="s">
        <v>54</v>
      </c>
      <c r="D137" s="1">
        <v>43983</v>
      </c>
      <c r="E137" s="3" t="s">
        <v>247</v>
      </c>
      <c r="F137" s="16">
        <v>0</v>
      </c>
    </row>
    <row r="138" spans="1:6" ht="39" customHeight="1" x14ac:dyDescent="0.3">
      <c r="A138" s="4" t="s">
        <v>111</v>
      </c>
      <c r="B138" s="14" t="s">
        <v>40</v>
      </c>
      <c r="C138" s="2" t="s">
        <v>54</v>
      </c>
      <c r="D138" s="1">
        <v>43983</v>
      </c>
      <c r="E138" s="3" t="s">
        <v>248</v>
      </c>
      <c r="F138" s="16">
        <v>1.9231960107999999</v>
      </c>
    </row>
    <row r="139" spans="1:6" ht="39" customHeight="1" x14ac:dyDescent="0.3">
      <c r="A139" s="4" t="s">
        <v>111</v>
      </c>
      <c r="B139" s="14" t="s">
        <v>40</v>
      </c>
      <c r="C139" s="2" t="s">
        <v>54</v>
      </c>
      <c r="D139" s="1">
        <v>43983</v>
      </c>
      <c r="E139" s="3" t="s">
        <v>249</v>
      </c>
      <c r="F139" s="16">
        <v>5.20649484E-3</v>
      </c>
    </row>
    <row r="140" spans="1:6" ht="39" customHeight="1" x14ac:dyDescent="0.3">
      <c r="A140" s="4" t="s">
        <v>111</v>
      </c>
      <c r="B140" s="14" t="s">
        <v>40</v>
      </c>
      <c r="C140" s="2" t="s">
        <v>54</v>
      </c>
      <c r="D140" s="1">
        <v>43983</v>
      </c>
      <c r="E140" s="3" t="s">
        <v>250</v>
      </c>
      <c r="F140" s="16">
        <v>0</v>
      </c>
    </row>
    <row r="141" spans="1:6" ht="39" customHeight="1" x14ac:dyDescent="0.3">
      <c r="A141" s="4" t="s">
        <v>111</v>
      </c>
      <c r="B141" s="14" t="s">
        <v>40</v>
      </c>
      <c r="C141" s="2" t="s">
        <v>54</v>
      </c>
      <c r="D141" s="1">
        <v>43983</v>
      </c>
      <c r="E141" s="3" t="s">
        <v>251</v>
      </c>
      <c r="F141" s="16">
        <v>0.24932307083000002</v>
      </c>
    </row>
    <row r="142" spans="1:6" ht="39" customHeight="1" x14ac:dyDescent="0.3">
      <c r="A142" s="4" t="s">
        <v>111</v>
      </c>
      <c r="B142" s="14" t="s">
        <v>40</v>
      </c>
      <c r="C142" s="2" t="s">
        <v>54</v>
      </c>
      <c r="D142" s="1">
        <v>43983</v>
      </c>
      <c r="E142" s="3" t="s">
        <v>252</v>
      </c>
      <c r="F142" s="16">
        <v>0</v>
      </c>
    </row>
    <row r="143" spans="1:6" ht="39" customHeight="1" x14ac:dyDescent="0.3">
      <c r="A143" s="4" t="s">
        <v>111</v>
      </c>
      <c r="B143" s="14" t="s">
        <v>40</v>
      </c>
      <c r="C143" s="2" t="s">
        <v>54</v>
      </c>
      <c r="D143" s="1">
        <v>43983</v>
      </c>
      <c r="E143" s="3" t="s">
        <v>253</v>
      </c>
      <c r="F143" s="16">
        <v>8.9049539999999991E-5</v>
      </c>
    </row>
    <row r="144" spans="1:6" ht="39" customHeight="1" x14ac:dyDescent="0.3">
      <c r="A144" s="4" t="s">
        <v>111</v>
      </c>
      <c r="B144" s="14" t="s">
        <v>40</v>
      </c>
      <c r="C144" s="2" t="s">
        <v>54</v>
      </c>
      <c r="D144" s="1">
        <v>43983</v>
      </c>
      <c r="E144" s="3" t="s">
        <v>254</v>
      </c>
      <c r="F144" s="16">
        <v>1.4154647439999999E-2</v>
      </c>
    </row>
    <row r="145" spans="1:6" ht="39" customHeight="1" x14ac:dyDescent="0.3">
      <c r="A145" s="4" t="s">
        <v>111</v>
      </c>
      <c r="B145" s="14" t="s">
        <v>40</v>
      </c>
      <c r="C145" s="2" t="s">
        <v>54</v>
      </c>
      <c r="D145" s="1">
        <v>43983</v>
      </c>
      <c r="E145" s="3" t="s">
        <v>255</v>
      </c>
      <c r="F145" s="16">
        <v>0</v>
      </c>
    </row>
    <row r="146" spans="1:6" ht="39" customHeight="1" x14ac:dyDescent="0.3">
      <c r="A146" s="4" t="s">
        <v>111</v>
      </c>
      <c r="B146" s="14" t="s">
        <v>40</v>
      </c>
      <c r="C146" s="2" t="s">
        <v>54</v>
      </c>
      <c r="D146" s="1">
        <v>43983</v>
      </c>
      <c r="E146" s="3" t="s">
        <v>256</v>
      </c>
      <c r="F146" s="16">
        <v>0</v>
      </c>
    </row>
    <row r="147" spans="1:6" ht="39" customHeight="1" x14ac:dyDescent="0.3">
      <c r="A147" s="4" t="s">
        <v>111</v>
      </c>
      <c r="B147" s="14" t="s">
        <v>40</v>
      </c>
      <c r="C147" s="2" t="s">
        <v>54</v>
      </c>
      <c r="D147" s="1">
        <v>43983</v>
      </c>
      <c r="E147" s="3" t="s">
        <v>257</v>
      </c>
      <c r="F147" s="16">
        <v>6.6965787000000004E-4</v>
      </c>
    </row>
    <row r="148" spans="1:6" ht="39" customHeight="1" x14ac:dyDescent="0.3">
      <c r="A148" s="4" t="s">
        <v>111</v>
      </c>
      <c r="B148" s="14" t="s">
        <v>40</v>
      </c>
      <c r="C148" s="2" t="s">
        <v>54</v>
      </c>
      <c r="D148" s="1">
        <v>43983</v>
      </c>
      <c r="E148" s="3" t="s">
        <v>258</v>
      </c>
      <c r="F148" s="16">
        <v>0</v>
      </c>
    </row>
    <row r="149" spans="1:6" ht="39" customHeight="1" x14ac:dyDescent="0.3">
      <c r="A149" s="4" t="s">
        <v>111</v>
      </c>
      <c r="B149" s="14" t="s">
        <v>40</v>
      </c>
      <c r="C149" s="2" t="s">
        <v>54</v>
      </c>
      <c r="D149" s="1">
        <v>43983</v>
      </c>
      <c r="E149" s="3" t="s">
        <v>259</v>
      </c>
      <c r="F149" s="16">
        <v>5.1085018499999997E-3</v>
      </c>
    </row>
    <row r="150" spans="1:6" ht="39" customHeight="1" x14ac:dyDescent="0.3">
      <c r="A150" s="4" t="s">
        <v>111</v>
      </c>
      <c r="B150" s="14" t="s">
        <v>40</v>
      </c>
      <c r="C150" s="2" t="s">
        <v>54</v>
      </c>
      <c r="D150" s="1">
        <v>43983</v>
      </c>
      <c r="E150" s="3" t="s">
        <v>260</v>
      </c>
      <c r="F150" s="16">
        <v>1.7747213400000001E-3</v>
      </c>
    </row>
    <row r="151" spans="1:6" ht="39" customHeight="1" x14ac:dyDescent="0.3">
      <c r="A151" s="4" t="s">
        <v>111</v>
      </c>
      <c r="B151" s="14" t="s">
        <v>40</v>
      </c>
      <c r="C151" s="2" t="s">
        <v>54</v>
      </c>
      <c r="D151" s="1">
        <v>43983</v>
      </c>
      <c r="E151" s="3" t="s">
        <v>261</v>
      </c>
      <c r="F151" s="16">
        <v>1.0653565259999999E-2</v>
      </c>
    </row>
    <row r="152" spans="1:6" ht="39" customHeight="1" x14ac:dyDescent="0.3">
      <c r="A152" s="4" t="s">
        <v>111</v>
      </c>
      <c r="B152" s="14" t="s">
        <v>40</v>
      </c>
      <c r="C152" s="2" t="s">
        <v>54</v>
      </c>
      <c r="D152" s="1">
        <v>43983</v>
      </c>
      <c r="E152" s="3" t="s">
        <v>262</v>
      </c>
      <c r="F152" s="16">
        <v>1.7758527309999998E-2</v>
      </c>
    </row>
    <row r="153" spans="1:6" ht="39" customHeight="1" x14ac:dyDescent="0.3">
      <c r="A153" s="4" t="s">
        <v>111</v>
      </c>
      <c r="B153" s="14" t="s">
        <v>40</v>
      </c>
      <c r="C153" s="2" t="s">
        <v>54</v>
      </c>
      <c r="D153" s="1">
        <v>43983</v>
      </c>
      <c r="E153" s="3" t="s">
        <v>263</v>
      </c>
      <c r="F153" s="16">
        <v>0</v>
      </c>
    </row>
    <row r="154" spans="1:6" ht="39" customHeight="1" x14ac:dyDescent="0.3">
      <c r="A154" s="4" t="s">
        <v>111</v>
      </c>
      <c r="B154" s="14" t="s">
        <v>40</v>
      </c>
      <c r="C154" s="2" t="s">
        <v>54</v>
      </c>
      <c r="D154" s="1">
        <v>43983</v>
      </c>
      <c r="E154" s="3" t="s">
        <v>264</v>
      </c>
      <c r="F154" s="16">
        <v>2.3429359999999999E-3</v>
      </c>
    </row>
    <row r="155" spans="1:6" ht="39" customHeight="1" x14ac:dyDescent="0.3">
      <c r="A155" s="4" t="s">
        <v>111</v>
      </c>
      <c r="B155" s="14" t="s">
        <v>40</v>
      </c>
      <c r="C155" s="2" t="s">
        <v>54</v>
      </c>
      <c r="D155" s="1">
        <v>43983</v>
      </c>
      <c r="E155" s="3" t="s">
        <v>265</v>
      </c>
      <c r="F155" s="16">
        <v>0</v>
      </c>
    </row>
    <row r="156" spans="1:6" ht="39" customHeight="1" x14ac:dyDescent="0.3">
      <c r="A156" s="4" t="s">
        <v>111</v>
      </c>
      <c r="B156" s="14" t="s">
        <v>40</v>
      </c>
      <c r="C156" s="2" t="s">
        <v>54</v>
      </c>
      <c r="D156" s="1">
        <v>43983</v>
      </c>
      <c r="E156" s="3" t="s">
        <v>266</v>
      </c>
      <c r="F156" s="16">
        <v>1.6220000000000001E-5</v>
      </c>
    </row>
    <row r="157" spans="1:6" ht="39" customHeight="1" x14ac:dyDescent="0.3">
      <c r="A157" s="4" t="s">
        <v>111</v>
      </c>
      <c r="B157" s="14" t="s">
        <v>40</v>
      </c>
      <c r="C157" s="2" t="s">
        <v>54</v>
      </c>
      <c r="D157" s="1">
        <v>43983</v>
      </c>
      <c r="E157" s="3" t="s">
        <v>267</v>
      </c>
      <c r="F157" s="16">
        <v>0</v>
      </c>
    </row>
    <row r="158" spans="1:6" ht="39" customHeight="1" x14ac:dyDescent="0.3">
      <c r="A158" s="4" t="s">
        <v>110</v>
      </c>
      <c r="B158" s="14" t="s">
        <v>3</v>
      </c>
      <c r="C158" s="2" t="s">
        <v>54</v>
      </c>
      <c r="D158" s="1">
        <v>43983</v>
      </c>
      <c r="E158" s="3" t="s">
        <v>25</v>
      </c>
      <c r="F158" s="17">
        <v>7.0980369559017528E-2</v>
      </c>
    </row>
    <row r="159" spans="1:6" ht="39" customHeight="1" x14ac:dyDescent="0.3">
      <c r="A159" s="4" t="s">
        <v>110</v>
      </c>
      <c r="B159" s="14" t="s">
        <v>3</v>
      </c>
      <c r="C159" s="2" t="s">
        <v>54</v>
      </c>
      <c r="D159" s="1">
        <v>43983</v>
      </c>
      <c r="E159" s="3" t="s">
        <v>20</v>
      </c>
      <c r="F159" s="17">
        <v>0.13143770618203338</v>
      </c>
    </row>
    <row r="160" spans="1:6" ht="39" customHeight="1" x14ac:dyDescent="0.3">
      <c r="A160" s="4" t="s">
        <v>110</v>
      </c>
      <c r="B160" s="14" t="s">
        <v>3</v>
      </c>
      <c r="C160" s="2" t="s">
        <v>54</v>
      </c>
      <c r="D160" s="1">
        <v>43983</v>
      </c>
      <c r="E160" s="3" t="s">
        <v>22</v>
      </c>
      <c r="F160" s="17">
        <v>9.5896237552157593E-2</v>
      </c>
    </row>
    <row r="161" spans="1:6" ht="39" customHeight="1" x14ac:dyDescent="0.3">
      <c r="A161" s="4" t="s">
        <v>110</v>
      </c>
      <c r="B161" s="14" t="s">
        <v>3</v>
      </c>
      <c r="C161" s="2" t="s">
        <v>54</v>
      </c>
      <c r="D161" s="1">
        <v>43983</v>
      </c>
      <c r="E161" s="3" t="s">
        <v>16</v>
      </c>
      <c r="F161" s="17">
        <v>3.9304412761428625E-2</v>
      </c>
    </row>
    <row r="162" spans="1:6" ht="39" customHeight="1" x14ac:dyDescent="0.3">
      <c r="A162" s="4" t="s">
        <v>110</v>
      </c>
      <c r="B162" s="14" t="s">
        <v>3</v>
      </c>
      <c r="C162" s="2" t="s">
        <v>54</v>
      </c>
      <c r="D162" s="1">
        <v>43983</v>
      </c>
      <c r="E162" s="3" t="s">
        <v>29</v>
      </c>
      <c r="F162" s="17">
        <v>0.22164867289462017</v>
      </c>
    </row>
    <row r="163" spans="1:6" ht="39" customHeight="1" x14ac:dyDescent="0.3">
      <c r="A163" s="4" t="s">
        <v>110</v>
      </c>
      <c r="B163" s="14" t="s">
        <v>3</v>
      </c>
      <c r="C163" s="2" t="s">
        <v>54</v>
      </c>
      <c r="D163" s="1">
        <v>43983</v>
      </c>
      <c r="E163" s="3" t="s">
        <v>21</v>
      </c>
      <c r="F163" s="17">
        <v>7.2827669337356224E-2</v>
      </c>
    </row>
    <row r="164" spans="1:6" ht="39" customHeight="1" x14ac:dyDescent="0.3">
      <c r="A164" s="4" t="s">
        <v>110</v>
      </c>
      <c r="B164" s="14" t="s">
        <v>3</v>
      </c>
      <c r="C164" s="2" t="s">
        <v>54</v>
      </c>
      <c r="D164" s="1">
        <v>43983</v>
      </c>
      <c r="E164" s="3" t="s">
        <v>17</v>
      </c>
      <c r="F164" s="17">
        <v>8.8844201374516693E-2</v>
      </c>
    </row>
    <row r="165" spans="1:6" ht="39" customHeight="1" x14ac:dyDescent="0.3">
      <c r="A165" s="4" t="s">
        <v>110</v>
      </c>
      <c r="B165" s="14" t="s">
        <v>3</v>
      </c>
      <c r="C165" s="2" t="s">
        <v>54</v>
      </c>
      <c r="D165" s="1">
        <v>43983</v>
      </c>
      <c r="E165" s="3" t="s">
        <v>11</v>
      </c>
      <c r="F165" s="17">
        <v>3.8011413974661512E-2</v>
      </c>
    </row>
    <row r="166" spans="1:6" ht="39" customHeight="1" x14ac:dyDescent="0.3">
      <c r="A166" s="4" t="s">
        <v>110</v>
      </c>
      <c r="B166" s="14" t="s">
        <v>3</v>
      </c>
      <c r="C166" s="2" t="s">
        <v>54</v>
      </c>
      <c r="D166" s="1">
        <v>43983</v>
      </c>
      <c r="E166" s="3" t="s">
        <v>28</v>
      </c>
      <c r="F166" s="17">
        <v>0.14346601748341239</v>
      </c>
    </row>
    <row r="167" spans="1:6" ht="39" customHeight="1" x14ac:dyDescent="0.3">
      <c r="A167" s="4" t="s">
        <v>110</v>
      </c>
      <c r="B167" s="14" t="s">
        <v>3</v>
      </c>
      <c r="C167" s="2" t="s">
        <v>54</v>
      </c>
      <c r="D167" s="1">
        <v>43983</v>
      </c>
      <c r="E167" s="3" t="s">
        <v>27</v>
      </c>
      <c r="F167" s="17">
        <v>1.6448118508926388E-2</v>
      </c>
    </row>
    <row r="168" spans="1:6" ht="39" customHeight="1" x14ac:dyDescent="0.3">
      <c r="A168" s="4" t="s">
        <v>110</v>
      </c>
      <c r="B168" s="14" t="s">
        <v>3</v>
      </c>
      <c r="C168" s="2" t="s">
        <v>54</v>
      </c>
      <c r="D168" s="1">
        <v>43983</v>
      </c>
      <c r="E168" s="3" t="s">
        <v>18</v>
      </c>
      <c r="F168" s="17">
        <v>4.1652261719842314E-2</v>
      </c>
    </row>
    <row r="169" spans="1:6" ht="39" customHeight="1" x14ac:dyDescent="0.3">
      <c r="A169" s="4" t="s">
        <v>110</v>
      </c>
      <c r="B169" s="14" t="s">
        <v>3</v>
      </c>
      <c r="C169" s="2" t="s">
        <v>54</v>
      </c>
      <c r="D169" s="1">
        <v>43983</v>
      </c>
      <c r="E169" s="3" t="s">
        <v>23</v>
      </c>
      <c r="F169" s="17">
        <v>0.12618951001376413</v>
      </c>
    </row>
    <row r="170" spans="1:6" ht="39" customHeight="1" x14ac:dyDescent="0.3">
      <c r="A170" s="4" t="s">
        <v>110</v>
      </c>
      <c r="B170" s="14" t="s">
        <v>3</v>
      </c>
      <c r="C170" s="2" t="s">
        <v>54</v>
      </c>
      <c r="D170" s="1">
        <v>43983</v>
      </c>
      <c r="E170" s="3" t="s">
        <v>19</v>
      </c>
      <c r="F170" s="17">
        <v>0.11348215911131081</v>
      </c>
    </row>
    <row r="171" spans="1:6" ht="39" customHeight="1" x14ac:dyDescent="0.3">
      <c r="A171" s="4" t="s">
        <v>110</v>
      </c>
      <c r="B171" s="14" t="s">
        <v>3</v>
      </c>
      <c r="C171" s="2" t="s">
        <v>54</v>
      </c>
      <c r="D171" s="1">
        <v>43983</v>
      </c>
      <c r="E171" s="3" t="s">
        <v>5</v>
      </c>
      <c r="F171" s="17">
        <v>0.23280064668559949</v>
      </c>
    </row>
    <row r="172" spans="1:6" ht="39" customHeight="1" x14ac:dyDescent="0.3">
      <c r="A172" s="4" t="s">
        <v>110</v>
      </c>
      <c r="B172" s="14" t="s">
        <v>3</v>
      </c>
      <c r="C172" s="2" t="s">
        <v>54</v>
      </c>
      <c r="D172" s="1">
        <v>43983</v>
      </c>
      <c r="E172" s="3" t="s">
        <v>30</v>
      </c>
      <c r="F172" s="17">
        <v>0.48096915872939117</v>
      </c>
    </row>
    <row r="173" spans="1:6" ht="39" customHeight="1" x14ac:dyDescent="0.3">
      <c r="A173" s="4" t="s">
        <v>110</v>
      </c>
      <c r="B173" s="14" t="s">
        <v>3</v>
      </c>
      <c r="C173" s="2" t="s">
        <v>54</v>
      </c>
      <c r="D173" s="1">
        <v>43983</v>
      </c>
      <c r="E173" s="3" t="s">
        <v>26</v>
      </c>
      <c r="F173" s="17">
        <v>0.14391285605661117</v>
      </c>
    </row>
    <row r="174" spans="1:6" ht="39" customHeight="1" x14ac:dyDescent="0.3">
      <c r="A174" s="4" t="s">
        <v>110</v>
      </c>
      <c r="B174" s="14" t="s">
        <v>3</v>
      </c>
      <c r="C174" s="2" t="s">
        <v>54</v>
      </c>
      <c r="D174" s="1">
        <v>43983</v>
      </c>
      <c r="E174" s="3" t="s">
        <v>6</v>
      </c>
      <c r="F174" s="17">
        <v>0.14071323464017513</v>
      </c>
    </row>
    <row r="175" spans="1:6" ht="39" customHeight="1" x14ac:dyDescent="0.3">
      <c r="A175" s="4" t="s">
        <v>110</v>
      </c>
      <c r="B175" s="14" t="s">
        <v>3</v>
      </c>
      <c r="C175" s="2" t="s">
        <v>54</v>
      </c>
      <c r="D175" s="1">
        <v>43983</v>
      </c>
      <c r="E175" s="3" t="s">
        <v>37</v>
      </c>
      <c r="F175" s="17">
        <v>0.14215755915622658</v>
      </c>
    </row>
    <row r="176" spans="1:6" ht="39" customHeight="1" x14ac:dyDescent="0.3">
      <c r="A176" s="4" t="s">
        <v>110</v>
      </c>
      <c r="B176" s="14" t="s">
        <v>3</v>
      </c>
      <c r="C176" s="2" t="s">
        <v>54</v>
      </c>
      <c r="D176" s="1">
        <v>43983</v>
      </c>
      <c r="E176" s="3" t="s">
        <v>7</v>
      </c>
      <c r="F176" s="17">
        <v>0.10370815138119664</v>
      </c>
    </row>
    <row r="177" spans="1:6" ht="39" customHeight="1" x14ac:dyDescent="0.3">
      <c r="A177" s="4" t="s">
        <v>110</v>
      </c>
      <c r="B177" s="14" t="s">
        <v>3</v>
      </c>
      <c r="C177" s="2" t="s">
        <v>54</v>
      </c>
      <c r="D177" s="1">
        <v>43983</v>
      </c>
      <c r="E177" s="3" t="s">
        <v>12</v>
      </c>
      <c r="F177" s="17">
        <v>0.13886618377700849</v>
      </c>
    </row>
    <row r="178" spans="1:6" ht="39" customHeight="1" x14ac:dyDescent="0.3">
      <c r="A178" s="4" t="s">
        <v>110</v>
      </c>
      <c r="B178" s="14" t="s">
        <v>3</v>
      </c>
      <c r="C178" s="2" t="s">
        <v>54</v>
      </c>
      <c r="D178" s="1">
        <v>43983</v>
      </c>
      <c r="E178" s="3" t="s">
        <v>24</v>
      </c>
      <c r="F178" s="17">
        <v>2.506458507329198E-2</v>
      </c>
    </row>
    <row r="179" spans="1:6" ht="39" customHeight="1" x14ac:dyDescent="0.3">
      <c r="A179" s="4" t="s">
        <v>110</v>
      </c>
      <c r="B179" s="14" t="s">
        <v>3</v>
      </c>
      <c r="C179" s="2" t="s">
        <v>54</v>
      </c>
      <c r="D179" s="1">
        <v>43983</v>
      </c>
      <c r="E179" s="3" t="s">
        <v>15</v>
      </c>
      <c r="F179" s="17">
        <v>0.13564071863728008</v>
      </c>
    </row>
    <row r="180" spans="1:6" ht="39" customHeight="1" x14ac:dyDescent="0.3">
      <c r="A180" s="4" t="s">
        <v>110</v>
      </c>
      <c r="B180" s="14" t="s">
        <v>3</v>
      </c>
      <c r="C180" s="2" t="s">
        <v>54</v>
      </c>
      <c r="D180" s="1">
        <v>43983</v>
      </c>
      <c r="E180" s="3" t="s">
        <v>14</v>
      </c>
      <c r="F180" s="17">
        <v>4.1894901434179697E-2</v>
      </c>
    </row>
    <row r="181" spans="1:6" ht="39" customHeight="1" x14ac:dyDescent="0.3">
      <c r="A181" s="4" t="s">
        <v>110</v>
      </c>
      <c r="B181" s="14" t="s">
        <v>3</v>
      </c>
      <c r="C181" s="2" t="s">
        <v>54</v>
      </c>
      <c r="D181" s="1">
        <v>43983</v>
      </c>
      <c r="E181" s="3" t="s">
        <v>8</v>
      </c>
      <c r="F181" s="17">
        <v>5.3657785165120826E-2</v>
      </c>
    </row>
    <row r="182" spans="1:6" ht="39" customHeight="1" x14ac:dyDescent="0.3">
      <c r="A182" s="4" t="s">
        <v>110</v>
      </c>
      <c r="B182" s="14" t="s">
        <v>3</v>
      </c>
      <c r="C182" s="2" t="s">
        <v>54</v>
      </c>
      <c r="D182" s="1">
        <v>43983</v>
      </c>
      <c r="E182" s="3" t="s">
        <v>10</v>
      </c>
      <c r="F182" s="17">
        <v>0.12129004429612492</v>
      </c>
    </row>
    <row r="183" spans="1:6" ht="39" customHeight="1" x14ac:dyDescent="0.3">
      <c r="A183" s="4" t="s">
        <v>110</v>
      </c>
      <c r="B183" s="14" t="s">
        <v>3</v>
      </c>
      <c r="C183" s="2" t="s">
        <v>54</v>
      </c>
      <c r="D183" s="1">
        <v>43983</v>
      </c>
      <c r="E183" s="3" t="s">
        <v>13</v>
      </c>
      <c r="F183" s="17">
        <v>2.6805090942269825E-2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31</vt:i4>
      </vt:variant>
    </vt:vector>
  </HeadingPairs>
  <TitlesOfParts>
    <vt:vector size="48" baseType="lpstr">
      <vt:lpstr>Disclaimer</vt:lpstr>
      <vt:lpstr>Fig. 1</vt:lpstr>
      <vt:lpstr>Fig. 2</vt:lpstr>
      <vt:lpstr>Fig. 4</vt:lpstr>
      <vt:lpstr>Fig. 5</vt:lpstr>
      <vt:lpstr>Fig. 6</vt:lpstr>
      <vt:lpstr>Fig. 7</vt:lpstr>
      <vt:lpstr>Fig. 8</vt:lpstr>
      <vt:lpstr>Fig. 9</vt:lpstr>
      <vt:lpstr>Fig. 10</vt:lpstr>
      <vt:lpstr>Fig. 11</vt:lpstr>
      <vt:lpstr>Fig. 12</vt:lpstr>
      <vt:lpstr>Fig. 14</vt:lpstr>
      <vt:lpstr>Fig. 16</vt:lpstr>
      <vt:lpstr>Fig. 17</vt:lpstr>
      <vt:lpstr>Fig. 18</vt:lpstr>
      <vt:lpstr>Fig. 19</vt:lpstr>
      <vt:lpstr>'Fig. 1'!_Ref20826551</vt:lpstr>
      <vt:lpstr>'Fig. 10'!_Ref20826551</vt:lpstr>
      <vt:lpstr>'Fig. 12'!_Ref20826551</vt:lpstr>
      <vt:lpstr>'Fig. 14'!_Ref20826551</vt:lpstr>
      <vt:lpstr>'Fig. 16'!_Ref20826551</vt:lpstr>
      <vt:lpstr>'Fig. 17'!_Ref20826551</vt:lpstr>
      <vt:lpstr>'Fig. 18'!_Ref20826551</vt:lpstr>
      <vt:lpstr>'Fig. 19'!_Ref20826551</vt:lpstr>
      <vt:lpstr>'Fig. 2'!_Ref20826551</vt:lpstr>
      <vt:lpstr>'Fig. 4'!_Ref20826551</vt:lpstr>
      <vt:lpstr>'Fig. 5'!_Ref20826551</vt:lpstr>
      <vt:lpstr>'Fig. 6'!_Ref20826551</vt:lpstr>
      <vt:lpstr>'Fig. 7'!_Ref20826551</vt:lpstr>
      <vt:lpstr>'Fig. 8'!_Ref20826551</vt:lpstr>
      <vt:lpstr>'Fig. 9'!_Ref20826551</vt:lpstr>
      <vt:lpstr>'Fig. 1'!_Ref21005921</vt:lpstr>
      <vt:lpstr>'Fig. 10'!_Ref21005921</vt:lpstr>
      <vt:lpstr>'Fig. 12'!_Ref21005921</vt:lpstr>
      <vt:lpstr>'Fig. 14'!_Ref21005921</vt:lpstr>
      <vt:lpstr>'Fig. 16'!_Ref21005921</vt:lpstr>
      <vt:lpstr>'Fig. 17'!_Ref21005921</vt:lpstr>
      <vt:lpstr>'Fig. 18'!_Ref21005921</vt:lpstr>
      <vt:lpstr>'Fig. 19'!_Ref21005921</vt:lpstr>
      <vt:lpstr>'Fig. 2'!_Ref21005921</vt:lpstr>
      <vt:lpstr>'Fig. 4'!_Ref21005921</vt:lpstr>
      <vt:lpstr>'Fig. 5'!_Ref21005921</vt:lpstr>
      <vt:lpstr>'Fig. 6'!_Ref21005921</vt:lpstr>
      <vt:lpstr>'Fig. 7'!_Ref21005921</vt:lpstr>
      <vt:lpstr>'Fig. 8'!_Ref21005921</vt:lpstr>
      <vt:lpstr>'Fig. 9'!_Ref21005921</vt:lpstr>
      <vt:lpstr>Disclaimer!Print_Area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Valentina.Drigani@eba.europa.eu</dc:creator>
  <cp:lastModifiedBy>Rita Neves Costa</cp:lastModifiedBy>
  <cp:lastPrinted>2018-12-14T12:22:38Z</cp:lastPrinted>
  <dcterms:created xsi:type="dcterms:W3CDTF">2017-11-21T10:58:12Z</dcterms:created>
  <dcterms:modified xsi:type="dcterms:W3CDTF">2020-11-20T08:12:56Z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{44747119-0156-4B71-8E7B-305450D02B5B}</vt:lpwstr>
  </property>
</Properties>
</file>