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anicolaou\AppData\Local\Microsoft\Windows\INetCache\Content.Outlook\6XPH4I7Q\"/>
    </mc:Choice>
  </mc:AlternateContent>
  <xr:revisionPtr revIDLastSave="0" documentId="13_ncr:1_{721E048E-84B0-4369-9FB2-C14288EAAC46}" xr6:coauthVersionLast="47" xr6:coauthVersionMax="47" xr10:uidLastSave="{00000000-0000-0000-0000-000000000000}"/>
  <bookViews>
    <workbookView xWindow="-38520" yWindow="-120" windowWidth="38640" windowHeight="21120" xr2:uid="{E4A12BF1-69B5-421D-823C-BF08370B2FBC}"/>
  </bookViews>
  <sheets>
    <sheet name="Results"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0" i="1" l="1"/>
  <c r="F309" i="1"/>
  <c r="F308" i="1"/>
  <c r="F306" i="1"/>
  <c r="F305" i="1"/>
  <c r="F304" i="1"/>
  <c r="F302" i="1"/>
  <c r="F301" i="1"/>
  <c r="F300" i="1"/>
  <c r="F298" i="1"/>
  <c r="F297" i="1"/>
  <c r="F296" i="1"/>
  <c r="F294" i="1"/>
  <c r="F293" i="1"/>
  <c r="F292" i="1"/>
  <c r="F290" i="1"/>
  <c r="F289" i="1"/>
  <c r="F288" i="1"/>
  <c r="F285" i="1"/>
  <c r="F286" i="1"/>
  <c r="F284" i="1"/>
  <c r="F281" i="1"/>
  <c r="F280" i="1"/>
  <c r="F279" i="1"/>
  <c r="F277" i="1"/>
  <c r="F276" i="1"/>
  <c r="F275" i="1"/>
  <c r="F273" i="1"/>
  <c r="F272" i="1"/>
  <c r="F271" i="1"/>
  <c r="F269" i="1"/>
  <c r="F268" i="1"/>
  <c r="F267" i="1"/>
  <c r="F265" i="1"/>
  <c r="F264" i="1"/>
  <c r="F263" i="1"/>
  <c r="F261" i="1"/>
  <c r="F260" i="1"/>
  <c r="F259" i="1"/>
  <c r="F257" i="1"/>
  <c r="F256" i="1"/>
  <c r="F255" i="1"/>
  <c r="F253" i="1"/>
  <c r="F252" i="1"/>
  <c r="F251" i="1"/>
  <c r="F249" i="1"/>
  <c r="F248" i="1"/>
  <c r="F247" i="1"/>
  <c r="F244" i="1"/>
  <c r="F245" i="1"/>
  <c r="F243" i="1"/>
  <c r="F240" i="1"/>
  <c r="F239" i="1"/>
  <c r="F238" i="1"/>
  <c r="F237" i="1"/>
  <c r="F235" i="1"/>
  <c r="F234" i="1"/>
  <c r="F233" i="1"/>
  <c r="F232" i="1"/>
  <c r="F230" i="1"/>
  <c r="F229" i="1"/>
  <c r="F228" i="1"/>
  <c r="F227" i="1"/>
  <c r="F225" i="1"/>
  <c r="F224" i="1"/>
  <c r="F223" i="1"/>
  <c r="F222" i="1"/>
  <c r="F220" i="1"/>
  <c r="F219" i="1"/>
  <c r="F218" i="1"/>
  <c r="F217" i="1"/>
  <c r="F215" i="1"/>
  <c r="F214" i="1"/>
  <c r="F213" i="1"/>
  <c r="F212" i="1"/>
  <c r="F210" i="1"/>
  <c r="F209" i="1"/>
  <c r="F208" i="1"/>
  <c r="F207" i="1"/>
  <c r="F205" i="1"/>
  <c r="F204" i="1"/>
  <c r="F203" i="1"/>
  <c r="F202" i="1"/>
  <c r="F199" i="1"/>
  <c r="F200" i="1"/>
  <c r="F194" i="1"/>
  <c r="F195" i="1"/>
  <c r="F190" i="1"/>
  <c r="F189" i="1"/>
  <c r="F198" i="1"/>
  <c r="F197" i="1"/>
  <c r="F193" i="1"/>
  <c r="F192" i="1"/>
  <c r="F188" i="1"/>
  <c r="F187" i="1"/>
  <c r="F107" i="1"/>
  <c r="F5" i="1"/>
  <c r="F6" i="1"/>
  <c r="F7" i="1"/>
  <c r="F8" i="1"/>
  <c r="F4" i="1"/>
  <c r="F938" i="1"/>
  <c r="F937" i="1"/>
  <c r="F936" i="1"/>
  <c r="F935" i="1"/>
  <c r="F934" i="1"/>
  <c r="F932" i="1"/>
  <c r="F931" i="1"/>
  <c r="F930" i="1"/>
  <c r="F929" i="1"/>
  <c r="F928" i="1"/>
  <c r="F926" i="1"/>
  <c r="F925" i="1"/>
  <c r="F924" i="1"/>
  <c r="F923" i="1"/>
  <c r="F922" i="1"/>
  <c r="F920" i="1"/>
  <c r="F919" i="1"/>
  <c r="F918" i="1"/>
  <c r="F917" i="1"/>
  <c r="F916" i="1"/>
  <c r="F911" i="1"/>
  <c r="F912" i="1"/>
  <c r="F913" i="1"/>
  <c r="F914" i="1"/>
  <c r="F910" i="1"/>
  <c r="F908" i="1"/>
  <c r="F907" i="1"/>
  <c r="F906" i="1"/>
  <c r="F905" i="1"/>
  <c r="F904" i="1"/>
  <c r="F902" i="1"/>
  <c r="F901" i="1"/>
  <c r="F900" i="1"/>
  <c r="F899" i="1"/>
  <c r="F898" i="1"/>
  <c r="F896" i="1"/>
  <c r="F895" i="1"/>
  <c r="F894" i="1"/>
  <c r="F893" i="1"/>
  <c r="F892" i="1"/>
  <c r="F890" i="1"/>
  <c r="F889" i="1"/>
  <c r="F888" i="1"/>
  <c r="F887" i="1"/>
  <c r="F886" i="1"/>
  <c r="F884" i="1"/>
  <c r="F883" i="1"/>
  <c r="F882" i="1"/>
  <c r="F881" i="1"/>
  <c r="F880" i="1"/>
  <c r="F878" i="1"/>
  <c r="F877" i="1"/>
  <c r="F876" i="1"/>
  <c r="F875" i="1"/>
  <c r="F874" i="1"/>
  <c r="F872" i="1"/>
  <c r="F871" i="1"/>
  <c r="F870" i="1"/>
  <c r="F869" i="1"/>
  <c r="F868" i="1"/>
  <c r="F866" i="1"/>
  <c r="F865" i="1"/>
  <c r="F864" i="1"/>
  <c r="F863" i="1"/>
  <c r="F862" i="1"/>
  <c r="F857" i="1"/>
  <c r="F858" i="1"/>
  <c r="F859" i="1"/>
  <c r="F860" i="1"/>
  <c r="F856" i="1"/>
  <c r="F568" i="1"/>
  <c r="F569" i="1"/>
  <c r="F570" i="1"/>
  <c r="F571" i="1"/>
  <c r="F567" i="1"/>
  <c r="F564" i="1"/>
  <c r="F561" i="1"/>
  <c r="F562" i="1"/>
  <c r="F560" i="1"/>
  <c r="F554" i="1"/>
  <c r="F555" i="1"/>
  <c r="F556" i="1"/>
  <c r="F557" i="1"/>
  <c r="F553" i="1"/>
  <c r="F515" i="1"/>
  <c r="F516" i="1"/>
  <c r="F517" i="1"/>
  <c r="F518" i="1"/>
  <c r="F519" i="1"/>
  <c r="F520" i="1"/>
  <c r="F514" i="1"/>
  <c r="F513" i="1"/>
  <c r="F512" i="1"/>
  <c r="F511" i="1"/>
  <c r="F506" i="1"/>
  <c r="F507" i="1"/>
  <c r="F508" i="1"/>
  <c r="F505" i="1"/>
  <c r="F502" i="1"/>
  <c r="F490" i="1"/>
  <c r="F491" i="1"/>
  <c r="F492" i="1"/>
  <c r="F489" i="1"/>
  <c r="F488" i="1"/>
  <c r="F487" i="1"/>
  <c r="F468" i="1"/>
  <c r="F469" i="1"/>
  <c r="F470" i="1"/>
  <c r="F471" i="1"/>
  <c r="F472" i="1"/>
  <c r="F467" i="1"/>
  <c r="F466" i="1"/>
  <c r="F438" i="1"/>
  <c r="F437" i="1"/>
  <c r="F433" i="1"/>
  <c r="F432" i="1"/>
  <c r="F428" i="1"/>
  <c r="F427" i="1"/>
  <c r="F423" i="1"/>
  <c r="F422" i="1"/>
  <c r="F418" i="1"/>
  <c r="F417" i="1"/>
  <c r="F413" i="1"/>
  <c r="F412" i="1"/>
  <c r="F408" i="1"/>
  <c r="F407" i="1"/>
  <c r="F403" i="1"/>
  <c r="F402" i="1"/>
  <c r="F398" i="1"/>
  <c r="F397" i="1"/>
  <c r="F393" i="1"/>
  <c r="F392" i="1"/>
  <c r="F388" i="1"/>
  <c r="F387" i="1"/>
  <c r="F181" i="1"/>
  <c r="F177" i="1"/>
  <c r="F176" i="1"/>
  <c r="F173" i="1"/>
  <c r="F171" i="1"/>
  <c r="F167" i="1"/>
  <c r="F166" i="1"/>
  <c r="F162" i="1"/>
  <c r="F161" i="1"/>
  <c r="F157" i="1"/>
  <c r="F156" i="1"/>
  <c r="F153" i="1"/>
  <c r="F152" i="1"/>
  <c r="F151" i="1"/>
  <c r="F147" i="1"/>
  <c r="F146" i="1"/>
  <c r="F142" i="1"/>
  <c r="F141" i="1"/>
  <c r="F137" i="1"/>
  <c r="F136" i="1"/>
  <c r="F132" i="1"/>
  <c r="F131" i="1"/>
  <c r="F99" i="1"/>
  <c r="F100" i="1"/>
  <c r="F101" i="1"/>
  <c r="F102" i="1"/>
  <c r="F103" i="1"/>
  <c r="F104" i="1"/>
  <c r="F106" i="1"/>
  <c r="F98" i="1"/>
  <c r="F94" i="1"/>
  <c r="F95" i="1"/>
  <c r="F93" i="1"/>
  <c r="F92" i="1"/>
  <c r="F91" i="1"/>
  <c r="F90" i="1"/>
  <c r="F89" i="1"/>
  <c r="F88" i="1"/>
  <c r="F60" i="1"/>
  <c r="F59" i="1"/>
  <c r="F58" i="1"/>
  <c r="F57" i="1"/>
  <c r="F56" i="1"/>
  <c r="F55" i="1"/>
  <c r="F52" i="1"/>
  <c r="F51" i="1"/>
  <c r="F50" i="1"/>
  <c r="F49" i="1"/>
  <c r="F48" i="1"/>
  <c r="F45" i="1"/>
  <c r="F44" i="1"/>
  <c r="F43" i="1"/>
  <c r="F42" i="1"/>
  <c r="F41" i="1"/>
  <c r="F39" i="1"/>
  <c r="F38" i="1"/>
  <c r="F37" i="1"/>
  <c r="F36" i="1"/>
  <c r="F35" i="1"/>
  <c r="F33" i="1"/>
  <c r="F32" i="1"/>
  <c r="F31" i="1"/>
  <c r="F30" i="1"/>
  <c r="F29" i="1"/>
  <c r="F27" i="1"/>
  <c r="F26" i="1"/>
  <c r="F25" i="1"/>
  <c r="F24" i="1"/>
  <c r="F23" i="1"/>
  <c r="F21" i="1"/>
  <c r="F20" i="1"/>
  <c r="F19" i="1"/>
  <c r="F18" i="1"/>
  <c r="F17" i="1"/>
  <c r="F15" i="1"/>
  <c r="F14" i="1"/>
  <c r="F13" i="1"/>
  <c r="F12" i="1"/>
  <c r="F11" i="1"/>
</calcChain>
</file>

<file path=xl/sharedStrings.xml><?xml version="1.0" encoding="utf-8"?>
<sst xmlns="http://schemas.openxmlformats.org/spreadsheetml/2006/main" count="1776" uniqueCount="419">
  <si>
    <t>Autumn-25</t>
  </si>
  <si>
    <t>Historical Results</t>
  </si>
  <si>
    <t>Q1 Do you expect an overall increase in your banks ROE over the next 6 to 12 months?</t>
  </si>
  <si>
    <t>Q1 Do you expect an overall increase in your bank's ROE over the next 6 to 12 months?</t>
  </si>
  <si>
    <t>Spring-25</t>
  </si>
  <si>
    <t>Autumn-24</t>
  </si>
  <si>
    <t>Spring-24</t>
  </si>
  <si>
    <t>Autumn-23</t>
  </si>
  <si>
    <t>Spring-23</t>
  </si>
  <si>
    <t>Autumn-22</t>
  </si>
  <si>
    <t>a) Yes</t>
  </si>
  <si>
    <t>b) Probably yes</t>
  </si>
  <si>
    <t>c) Probably no</t>
  </si>
  <si>
    <t>d) No</t>
  </si>
  <si>
    <t>e) No opinion</t>
  </si>
  <si>
    <t>Q2 Which areas are you primarily targeting to increase the profitability of your bank in the next 6 to 12 months? (Rank according to priority with 1 - High Priority and 4 - Low Priority): a) Net interest income</t>
  </si>
  <si>
    <t>Not Applicable</t>
  </si>
  <si>
    <t>Q2 Which areas are you primarily targeting to increase the profitability of your bank in the next 6 to 12 months? (Rank according to priority with 1 - High Priority and 4 - Low Priority): b) Net fee and commission income</t>
  </si>
  <si>
    <t>Q2 Which areas are you primarily targeting to increase the profitability of your bank in the next 6 to 12 months? (Rank according to priority with 1 - High Priority and 4 - Low Priority): c) Other operating income</t>
  </si>
  <si>
    <t>Q2 Which areas are you primarily targeting to increase the profitability of your bank in the next 6 to 12 months? (Rank according to priority with 1 - High Priority and 4 - Low Priority): d) Operating expenses / costs reduction</t>
  </si>
  <si>
    <t>Q2 Which areas are you primarily targeting to increase the profitability of your bank in the next 6 to 12 months? (Rank according to priority with 1 - High Priority and 4 - Low Priority): e) Impairments</t>
  </si>
  <si>
    <t>Q2 Which areas are you primarily targeting to increase the profitability of your bank in the next 6 to 12 months? (Rank according to priority with 1 - High Priority and 4 - Low Priority): f) Other</t>
  </si>
  <si>
    <t>N</t>
  </si>
  <si>
    <t>a) Increase</t>
  </si>
  <si>
    <t>b) Stable</t>
  </si>
  <si>
    <t>c) Decrease</t>
  </si>
  <si>
    <t>a) &lt; 6%</t>
  </si>
  <si>
    <t>b)  6% and &lt; 8%</t>
  </si>
  <si>
    <t>b) 6% and &lt; 8%</t>
  </si>
  <si>
    <t>c)  8% and &lt; 10%</t>
  </si>
  <si>
    <t>c) 8% and &lt; 10%</t>
  </si>
  <si>
    <t>d)  10% and &lt; 12%</t>
  </si>
  <si>
    <t>d) 10% and &lt; 12%</t>
  </si>
  <si>
    <t>e)  12%</t>
  </si>
  <si>
    <t>e) &gt;12%</t>
  </si>
  <si>
    <t>a) Overhead and staff costs reduction</t>
  </si>
  <si>
    <t>b) Outsourcing</t>
  </si>
  <si>
    <t>c) Off-shoring or near-shoring</t>
  </si>
  <si>
    <t>d) Reducing business activities (business lines and locations, incl. branches)</t>
  </si>
  <si>
    <t>e) Increasing automatisation and digitalisation</t>
  </si>
  <si>
    <t>f) Other</t>
  </si>
  <si>
    <t>a) Domestic business units</t>
  </si>
  <si>
    <t>a)Domestic business units</t>
  </si>
  <si>
    <t>b) Domestic portfolios</t>
  </si>
  <si>
    <t>c) Domestic credit institutions</t>
  </si>
  <si>
    <t>d) Credit institutions, business units and/or portfolios in other EU/EEA countries</t>
  </si>
  <si>
    <t>e) Credit institutions, business units and/or portfolios from outside the EU/EEA</t>
  </si>
  <si>
    <t>f) FinTech* firms (domestic or foreign)</t>
  </si>
  <si>
    <t>g) Non-bank financial service providers</t>
  </si>
  <si>
    <t>h) We are not considering M&amp;A transactions</t>
  </si>
  <si>
    <t>a) Preferred senior unsecured</t>
  </si>
  <si>
    <t>b) Senior non-preferred / Senior HoldCo*</t>
  </si>
  <si>
    <t>c) Subordinated debt including AT1/T2</t>
  </si>
  <si>
    <t>d) Secured (covered bonds)</t>
  </si>
  <si>
    <t>e) Securitisations</t>
  </si>
  <si>
    <t>f) Wholesale deposits</t>
  </si>
  <si>
    <t>g) Retail deposits</t>
  </si>
  <si>
    <t>h) Central bank funding</t>
  </si>
  <si>
    <t>i) Short-term interbank</t>
  </si>
  <si>
    <t>b) Decrease</t>
  </si>
  <si>
    <t>c) Stable</t>
  </si>
  <si>
    <t>d) No Opinion</t>
  </si>
  <si>
    <t>a) Improve</t>
  </si>
  <si>
    <t>b) Deteriorate</t>
  </si>
  <si>
    <t>a) &lt; 0bp</t>
  </si>
  <si>
    <t>b)  0 and &lt; 25bp</t>
  </si>
  <si>
    <t>b) 0 and &lt; 25bp</t>
  </si>
  <si>
    <t>c)  25 and &lt; 50bp</t>
  </si>
  <si>
    <t>c) 25 and &lt; 50bp</t>
  </si>
  <si>
    <t>e)  75 and &lt; 100bp</t>
  </si>
  <si>
    <t>e) 75 and &lt; 100bp</t>
  </si>
  <si>
    <t>f)  100 and &lt; 200bp</t>
  </si>
  <si>
    <t>f) 100 and &lt; 200bp</t>
  </si>
  <si>
    <t>g)  &gt;=200bp</t>
  </si>
  <si>
    <t>g) &gt;=200bp</t>
  </si>
  <si>
    <t>a) 0%</t>
  </si>
  <si>
    <t>b)  0% and &lt; 10%</t>
  </si>
  <si>
    <t>b) 0% and &lt; 10%</t>
  </si>
  <si>
    <t>c)  10% and &lt; 20%</t>
  </si>
  <si>
    <t>c) 10% and &lt; 20%</t>
  </si>
  <si>
    <t>d)  20% and &lt; 30%</t>
  </si>
  <si>
    <t>d) 20% and &lt; 30%</t>
  </si>
  <si>
    <t>e)  30% and &lt; 40%</t>
  </si>
  <si>
    <t>e) 30% and &lt; 40%</t>
  </si>
  <si>
    <t>f)  40%</t>
  </si>
  <si>
    <t>f) 40%</t>
  </si>
  <si>
    <t>a)  0% and &lt;0,25%</t>
  </si>
  <si>
    <t>a) 0% and &lt;1%</t>
  </si>
  <si>
    <t>b)  0,25% and &lt;0,5%</t>
  </si>
  <si>
    <t>c)  0,5% and &lt;1%</t>
  </si>
  <si>
    <t>d)  1% and &lt;2%</t>
  </si>
  <si>
    <t>d) 1% and &lt;2%</t>
  </si>
  <si>
    <t>e)  2% and &lt;3%</t>
  </si>
  <si>
    <t>e) 2% and &lt;3%</t>
  </si>
  <si>
    <t>f)  3% and &lt;4%</t>
  </si>
  <si>
    <t>f) 3% and &lt;4%</t>
  </si>
  <si>
    <t>g)  4%</t>
  </si>
  <si>
    <t>g) 4%</t>
  </si>
  <si>
    <t>a) Cyber risk and data security</t>
  </si>
  <si>
    <t>b) IT failures</t>
  </si>
  <si>
    <t>c) Outsourcing</t>
  </si>
  <si>
    <t>d) Regulatory initiatives</t>
  </si>
  <si>
    <t>e) Conduct and legal risk</t>
  </si>
  <si>
    <t>f) Organisational change</t>
  </si>
  <si>
    <t>g) Money Laundering and Terrorism Financing</t>
  </si>
  <si>
    <t>h) Risk of non compliance with applicable restrictive measures regimes (financial sanctions)</t>
  </si>
  <si>
    <t>i) Fraud</t>
  </si>
  <si>
    <t>k) Other</t>
  </si>
  <si>
    <t>a) 0</t>
  </si>
  <si>
    <t>b) 1 - 10</t>
  </si>
  <si>
    <t>c) 11 - 20</t>
  </si>
  <si>
    <t>d) 21 - 50</t>
  </si>
  <si>
    <t>d)21 - 50</t>
  </si>
  <si>
    <t>e) &gt; 50</t>
  </si>
  <si>
    <t>f) Information not available</t>
  </si>
  <si>
    <t>b) 1 - 5</t>
  </si>
  <si>
    <t>c) 6 - 10</t>
  </si>
  <si>
    <t>e) &gt; 20</t>
  </si>
  <si>
    <t>d) &gt;20</t>
  </si>
  <si>
    <t>a) Social engineering, including phishing</t>
  </si>
  <si>
    <t>b) (D)Dos</t>
  </si>
  <si>
    <t>c) Identify theft</t>
  </si>
  <si>
    <t>f) Data exfiltration and manipulation, excluding identity theft</t>
  </si>
  <si>
    <t>i) Supply-chain attack</t>
  </si>
  <si>
    <t>a) No</t>
  </si>
  <si>
    <t>b) Currently providing</t>
  </si>
  <si>
    <t>c) Expect to provide within the next 1 year</t>
  </si>
  <si>
    <t>d) Expect to provide in 1-2 years</t>
  </si>
  <si>
    <t>e) Expect to provide after 2 years or more</t>
  </si>
  <si>
    <t>Q3 What is your estimated Cost of Equity*?</t>
  </si>
  <si>
    <t>Q3 What is your estimated Cost of Equity?</t>
  </si>
  <si>
    <t>Q4 Which measures are you primarily taking to reduce operating expenses / costs?</t>
  </si>
  <si>
    <t>d) N/A</t>
  </si>
  <si>
    <t>a) Positively</t>
  </si>
  <si>
    <t>b) Negatively</t>
  </si>
  <si>
    <t>c) No or immaterial impact</t>
  </si>
  <si>
    <t>Q17 What is your Cost of Risk* estimation for the current financial year?</t>
  </si>
  <si>
    <t>Q19 Which is the proportion of the total ECL (expected credit loss) amount that is recognised via provisioning overlays?</t>
  </si>
  <si>
    <t>Q19 Which is the proportion of the total ECL (expected credit loss) amount that is recognisedvia provisioning overlays?</t>
  </si>
  <si>
    <t>Autmn-25</t>
  </si>
  <si>
    <t>d)  50 and &lt; 75bp</t>
  </si>
  <si>
    <t>d) 10 - 20</t>
  </si>
  <si>
    <t>Spring-26</t>
  </si>
  <si>
    <t>Q6 Are you considering M&amp;A transactions with/of?</t>
  </si>
  <si>
    <t>Q5 For each of the following areas, please indicate whether your expenditures primarily relate to new systems or legacy systems. Then select up to three areas that account for the largest share of your institution’s digitalisation and automatisation related expenditure.: a) Core banking / payment systems</t>
  </si>
  <si>
    <t>a) Primarily New Systems (investments into new systems)</t>
  </si>
  <si>
    <t>b) Primarily Legacy Systems (maintenance, upgrades, etc.)</t>
  </si>
  <si>
    <t>c) Among Top 3 Expenditure Areas</t>
  </si>
  <si>
    <t>Q5 For each of the following areas, please indicate whether your expenditures primarily relate to new systems or legacy systems. Then select up to three areas that account for the largest share of your institution’s digitalisation and automatisation related expenditure.: b) Process automation (e.g. workflow tools)</t>
  </si>
  <si>
    <t>Q5 For each of the following areas, please indicate whether your expenditures primarily relate to new systems or legacy systems. Then select up to three areas that account for the largest share of your institution’s digitalisation and automatisation related expenditure.: c) Data management and analytics</t>
  </si>
  <si>
    <t>Q5 For each of the following areas, please indicate whether your expenditures primarily relate to new systems or legacy systems. Then select up to three areas that account for the largest share of your institution’s digitalisation and automatisation related expenditure.: d) ICT* and Cyber security*, data security</t>
  </si>
  <si>
    <t>Q5 For each of the following areas, please indicate whether your expenditures primarily relate to new systems or legacy systems. Then select up to three areas that account for the largest share of your institution’s digitalisation and automatisation related expenditure.: e) Customer-facing digital channels, online banking</t>
  </si>
  <si>
    <t>Q5 For each of the following areas, please indicate whether your expenditures primarily relate to new systems or legacy systems. Then select up to three areas that account for the largest share of your institution’s digitalisation and automatisation related expenditure.: f) Regulatory / compliance automation</t>
  </si>
  <si>
    <t>Q7 Which funding instruments do you intend to focus on in the next 12 months?</t>
  </si>
  <si>
    <t>j) CET1 instruments</t>
  </si>
  <si>
    <t>Q8 Over the next 12 months, what are your expectations regarding cost trends (i.e., spreads) for your bank across the following funding sources? Please consider the overall expected direction during the 12-month period, regardless of any interim volatility.: a) Preferred senior unsecured</t>
  </si>
  <si>
    <t>Q8 Over the next 12 months, what are your expectations regarding cost trends (i.e., spreads) for your bank across the following funding sources? Please consider the overall expected direction during the 12-month period, regardless of any interim volatility.: b) Senior non-preferred / Senior HoldCo*</t>
  </si>
  <si>
    <t>Q8 Over the next 12 months, what are your expectations regarding cost trends (i.e., spreads) for your bank across the following funding sources? Please consider the overall expected direction during the 12-month period, regardless of any interim volatility.: c) Subordinated debt including AT1/T2</t>
  </si>
  <si>
    <t>Q8 Over the next 12 months, what are your expectations regarding cost trends (i.e., spreads) for your bank across the following funding sources? Please consider the overall expected direction during the 12-month period, regardless of any interim volatility.: d) Secured (e.g covered bonds)</t>
  </si>
  <si>
    <t>d) No Opinion / not relevant</t>
  </si>
  <si>
    <t>Q9 Which portfolios do you plan to increase/decrease in volume during the next 12 months (on a net basis)?: a) CRE*</t>
  </si>
  <si>
    <t>Q9 Which portfolios do you plan to increase/decrease in volume during the next 12 months (on a net basis)?: b) SME*</t>
  </si>
  <si>
    <t>Q9 Which portfolios do you plan to increase/decrease in volume during the next 12 months (on a net basis)?: c) Residential Mortgage</t>
  </si>
  <si>
    <t>Q9 Which portfolios do you plan to increase/decrease in volume during the next 12 months (on a net basis)?: d) Consumer Credit</t>
  </si>
  <si>
    <t>Q9 Which portfolios do you plan to increase/decrease in volume during the next 12 months (on a net basis)?: e) Large Corporates*</t>
  </si>
  <si>
    <t>Q9 Which portfolios do you plan to increase/decrease in volume during the next 12 months (on a net basis)?: f) Trading</t>
  </si>
  <si>
    <t>Q9 Which portfolios do you plan to increase/decrease in volume during the next 12 months (on a net basis)?: g) Structured Finance</t>
  </si>
  <si>
    <t>Q9 Which portfolios do you plan to increase/decrease in volume during the next 12 months (on a net basis)?: h) Sovereign and institutions</t>
  </si>
  <si>
    <t>Q9 Which portfolios do you plan to increase/decrease in volume during the next 12 months (on a net basis)?: i) Project Finance</t>
  </si>
  <si>
    <t>Q9 Which portfolios do you plan to increase/decrease in volume during the next 12 months (on a net basis)?: j) Asset Finance*</t>
  </si>
  <si>
    <t>Q9 Which portfolios do you plan to increase/decrease in volume during the next 12 months (on a net basis)?: k) Other</t>
  </si>
  <si>
    <t>Q10 How would you assess loan demand during the next 12 months across the following corporate and household sectors?: a) Manufacturing &amp; Industrial</t>
  </si>
  <si>
    <t>Q10 How would you assess loan demand during the next 12 months across the following corporate and household sectors?: b) Construction &amp; Real Estate</t>
  </si>
  <si>
    <t>Q10 How would you assess loan demand during the next 12 months across the following corporate and household sectors?: c) Energy &amp; Utilities</t>
  </si>
  <si>
    <t>Q10 How would you assess loan demand during the next 12 months across the following corporate and household sectors?: d) Technology &amp; Telecommunications</t>
  </si>
  <si>
    <t>Q10 How would you assess loan demand during the next 12 months across the following corporate and household sectors?: e) Transport &amp; Logistics</t>
  </si>
  <si>
    <t>Q10 How would you assess loan demand during the next 12 months across the following corporate and household sectors?: f) Retail &amp; Wholesale Trade</t>
  </si>
  <si>
    <t>Q10 How would you assess loan demand during the next 12 months across the following corporate and household sectors?: g) Financial and insurance</t>
  </si>
  <si>
    <t>Q10 How would you assess loan demand during the next 12 months across the following corporate and household sectors?: h) Security and Defense</t>
  </si>
  <si>
    <t>Q10 How would you assess loan demand during the next 12 months across the following corporate and household sectors?: i) Other Corporate Sectors</t>
  </si>
  <si>
    <t>Q10 How would you assess loan demand during the next 12 months across the following corporate and household sectors?: j) Mortgages</t>
  </si>
  <si>
    <t>Q10 How would you assess loan demand during the next 12 months across the following corporate and household sectors?: k) Consumer credit</t>
  </si>
  <si>
    <t>Q11 How have the following factors currently affected (over the last 6 months) demand for corporate loans?: a) Interest rate levels</t>
  </si>
  <si>
    <t>Q11 How have the following factors currently affected (over the last 6 months) demand for corporate loans?: b) Sector specific investments</t>
  </si>
  <si>
    <t>Q11 How have the following factors currently affected (over the last 6 months) demand for corporate loans?: c) Regulatory changes</t>
  </si>
  <si>
    <t>Q11 How have the following factors currently affected (over the last 6 months) demand for corporate loans?: d) ESG related considerations</t>
  </si>
  <si>
    <t>Q11 How have the following factors currently affected (over the last 6 months) demand for corporate loans?: e) Supply chain shifts</t>
  </si>
  <si>
    <t>Q11 How have the following factors currently affected (over the last 6 months) demand for corporate loans?: f) Government guarantees</t>
  </si>
  <si>
    <t>Q11 How have the following factors currently affected (over the last 6 months) demand for corporate loans?: g) Consumer confidence</t>
  </si>
  <si>
    <t>Q11 How have the following factors currently affected (over the last 6 months) demand for corporate loans?: h) Real estate dynamics</t>
  </si>
  <si>
    <t>Q11 How have the following factors currently affected (over the last 6 months) demand for corporate loans?: i) Input cost pressures</t>
  </si>
  <si>
    <t>Q11 How have the following factors currently affected (over the last 6 months) demand for corporate loans?: j) Tightening credit standards</t>
  </si>
  <si>
    <t>Q12 How have the following factors currently affected (over the last 6 months) demand for household loans?: a) Interest rate levels</t>
  </si>
  <si>
    <t>Q12 How have the following factors currently affected (over the last 6 months) demand for household loans?: b) Consumer confidence</t>
  </si>
  <si>
    <t>Q12 How have the following factors currently affected (over the last 6 months) demand for household loans?: c) Real estate dynamics</t>
  </si>
  <si>
    <t>Q12 How have the following factors currently affected (over the last 6 months) demand for household loans?: d) Inflation pressures</t>
  </si>
  <si>
    <t>Q12 How have the following factors currently affected (over the last 6 months) demand for household loans?: e) Fiscal incentives</t>
  </si>
  <si>
    <t>Q12 How have the following factors currently affected (over the last 6 months) demand for household loans?: f) Tightening credit standards</t>
  </si>
  <si>
    <t>Q12 How have the following factors currently affected (over the last 6 months) demand for household loans?: g) ESG-linked borrowing</t>
  </si>
  <si>
    <t>a) Private Credit (such as private credit focused funds and Business Development Companies)</t>
  </si>
  <si>
    <t>b) Other investment firms that are not private credit focused funds (incl. MMFs* and AIFs*)</t>
  </si>
  <si>
    <t>c) Pension Funds</t>
  </si>
  <si>
    <t>d) Insurance Companies</t>
  </si>
  <si>
    <t>e) CCPs*</t>
  </si>
  <si>
    <t>g) Not relevant or material interlinkages</t>
  </si>
  <si>
    <t>Q13.1 Through which channels does your institution have the most material interlinkages with non-bank financial institutions (NBFIs)?: a) Funding and liquidity provision</t>
  </si>
  <si>
    <t>Q13.1 How do you expect exposures (both asset and liabilitiy side) towards non-bank financial intermediaries (NBFIs) to develop in the next 6-12 months?: b) Derivatives and margining relationships</t>
  </si>
  <si>
    <t>Q13.1 How do you expect exposures (both asset and liabilitiy side) towards non-bank financial intermediaries (NBFIs) to develop in the next 6-12 months?: c) Securities financing transactions (e.g. repos, securities lending)</t>
  </si>
  <si>
    <t>Q13.1 How do you expect exposures (both asset and liabilitiy side) towards non-bank financial intermediaries (NBFIs) to develop in the next 6-12 months?: d) Asset management / fund services</t>
  </si>
  <si>
    <t>Q13.1 How do you expect exposures (both asset and liabilitiy side) towards non-bank financial intermediaries (NBFIs) to develop in the next 6-12 months?: e) Credit exposures (loans, guarantees)</t>
  </si>
  <si>
    <t>Q13.1 How do you expect exposures (both asset and liabilitiy side) towards non-bank financial intermediaries (NBFIs) to develop in the next 6-12 months?: f) Operational or service dependencies</t>
  </si>
  <si>
    <t>Q13.1 How do you expect exposures (both asset and liabilitiy side) towards non-bank financial intermediaries (NBFIs) to develop in the next 6-12 months?: g) No material interlinkages identified</t>
  </si>
  <si>
    <t>Q13.2 For the interlinkages with NBFIs identified above, please indicate whether these are primarily with counterparties domiciled in the EU/EEA outside the EU/EEA, or both? If exposures are broadly evenly distributed please select both options.: a) Counterparty domiciled in the EU/EEA</t>
  </si>
  <si>
    <t>Q13.2 For the interlinkages with NBFIs identified above, please indicate whether these are primarily with counterparties domiciled in the EU/EEA outside the EU/EEA, or both? If exposures are broadly evenly distributed please select both options.: b) Counterparty domiciled outside the EU/EEA</t>
  </si>
  <si>
    <t>Q14 Which portfolios do you expect to improve/deteriorate in asset quality in the next 12 months?: a) CRE*</t>
  </si>
  <si>
    <t>Q14 Which portfolios do you expect to improve/deteriorate in asset quality in the next 12 months?: b) SME*</t>
  </si>
  <si>
    <t>Q14 Which portfolios do you expect to improve/deteriorate in asset quality in the next 12 months?: c) Residential Mortgage</t>
  </si>
  <si>
    <t>Q14 Which portfolios do you expect to improve/deteriorate in asset quality in the next 12 months?: d) Consumer Credit</t>
  </si>
  <si>
    <t>Q14 Which portfolios do you expect to improve/deteriorate in asset quality in the next 12 months?: e) Large Corporates*</t>
  </si>
  <si>
    <t>Q14 Which portfolios do you expect to improve/deteriorate in asset quality in the next 12 months?: f) Trading</t>
  </si>
  <si>
    <t>Q14 Which portfolios do you expect to improve/deteriorate in asset quality in the next 12 months?: g) Structured Finance</t>
  </si>
  <si>
    <t>Q14 Which portfolios do you expect to improve/deteriorate in asset quality in the next 12 months?: h) Sovereign and institutions</t>
  </si>
  <si>
    <t>Q14 Which portfolios do you expect to improve/deteriorate in asset quality in the next 12 months?: i) Project Finance</t>
  </si>
  <si>
    <t>Q14 Which portfolios do you expect to improve/deteriorate in asset quality in the next 12 months?: j) Asset Finance*</t>
  </si>
  <si>
    <t>Q14 Which portfolios do you expect to improve/deteriorate in asset quality in the next 12 months?: k) Other</t>
  </si>
  <si>
    <t>Q15 Which factors do you expect to be the main drivers of weaknesses in your SME portfolio over the next 12–24 months?</t>
  </si>
  <si>
    <t>a) Weak profitability or margins</t>
  </si>
  <si>
    <t>b) High leverage or debt-servicing burden</t>
  </si>
  <si>
    <t>c) Sensitivity to interest rate changes</t>
  </si>
  <si>
    <t>d) Exposure to energy or input cost volatility</t>
  </si>
  <si>
    <t>e) Supply chain disruptions</t>
  </si>
  <si>
    <t>f) Weak demand or sector-specific downturns</t>
  </si>
  <si>
    <t>g) Limited access to refinancing or liquidity</t>
  </si>
  <si>
    <t>h) Climate-related transition or physical risks</t>
  </si>
  <si>
    <t>i) Increasing competitive pressure</t>
  </si>
  <si>
    <t>j) Sensitivity to US-tariffs or tariff uncertainty</t>
  </si>
  <si>
    <t>k) No material vulnerabilities identified</t>
  </si>
  <si>
    <t>Q16 In which SME* sectors does your institution currently observe the highest vulnerability/weakness?</t>
  </si>
  <si>
    <t>a) Agriculture</t>
  </si>
  <si>
    <t>b) Construction and real estate-related activities</t>
  </si>
  <si>
    <t>c) Electricity and Gas supply</t>
  </si>
  <si>
    <t>d) Hospitality and tourism</t>
  </si>
  <si>
    <t>e) Manufacturing</t>
  </si>
  <si>
    <t>f) Transport and logistics</t>
  </si>
  <si>
    <t>g) Wholesale and retail trade</t>
  </si>
  <si>
    <t>h) No specific sectoral concentration identified</t>
  </si>
  <si>
    <t>Q18 If you have any provisioning overlays in place, which factors are these associated to?</t>
  </si>
  <si>
    <t>a) Model limitations, deficiencies or pending model updates</t>
  </si>
  <si>
    <t>b) Macroeconomic uncertainty (e.g. Inflation, interest rates, growth outlook)</t>
  </si>
  <si>
    <t>c) Climate related physical risks</t>
  </si>
  <si>
    <t>d) Climate related transition risks</t>
  </si>
  <si>
    <t>e) Other ESG* related risks</t>
  </si>
  <si>
    <t>f) Political and geopolitical uncertainty</t>
  </si>
  <si>
    <t>g) Sectoral and/or geographic concentration risks</t>
  </si>
  <si>
    <t>h) Portfolio dynamics, including aging of non-performing loans</t>
  </si>
  <si>
    <t>i) Other factors (please specify)</t>
  </si>
  <si>
    <t>j) No overlays in place</t>
  </si>
  <si>
    <t>Q20 Which IFRS9 stages are the recognised provisioning overlays mainly related to?</t>
  </si>
  <si>
    <t>a) Stage 1</t>
  </si>
  <si>
    <t>b) Stage 2</t>
  </si>
  <si>
    <t>c) Stage 3</t>
  </si>
  <si>
    <t>d) Related to multiple stages, no clear IFRS9 stage focus</t>
  </si>
  <si>
    <t>e) N/a</t>
  </si>
  <si>
    <t>Q21 Over the past three years, how much has your firm paid out in the form of compensation, redress, litigation and similar payments (as percentage of equity*)?</t>
  </si>
  <si>
    <t>Q22 Which are the main drivers of operational risk?</t>
  </si>
  <si>
    <t>Q23 What are the main drivers of conduct and legal risk within your insitution?</t>
  </si>
  <si>
    <t>a) Product complexity</t>
  </si>
  <si>
    <t>b) Digital sales and distribution channels</t>
  </si>
  <si>
    <t>c) Pricing and fee structures</t>
  </si>
  <si>
    <t>d) Vulnerable customer segments</t>
  </si>
  <si>
    <t>e) Incentive structures</t>
  </si>
  <si>
    <t>f) Regulatory or legal changes (incl. sanctions and similar measures)</t>
  </si>
  <si>
    <t>g) Concerns related to AML and terrorism financing</t>
  </si>
  <si>
    <t>Q24 For each of the following areas, please indicate whether your institution identifies risks or challenges related to dependencies on non-EU/EEA service providers and, where relevant, whether actions have already been taken to address such risks (e.g. identification of alternative providers, implementation of mitigation measures, or existing arrangements).: a) ICT* service providers (e.g. software, cloud services, hardware)</t>
  </si>
  <si>
    <t>Q24 For each of the following areas, please indicate whether your institution identifies risks or challenges related to dependencies on non-EU/EEA service providers and, where relevant, whether actions have already been taken to address such risks (e.g. identification of alternative providers, implementation of mitigation measures, or existing arrangements).: b) Payment solutions and systems (e.g. retail and/or wholesale payment services)</t>
  </si>
  <si>
    <t>Q24 For each of the following areas, please indicate whether your institution identifies risks or challenges related to dependencies on non-EU/EEA service providers and, where relevant, whether actions have already been taken to address such risks (e.g. identification of alternative providers, implementation of mitigation measures, or existing arrangements).: c) Funding and liquidity sources (e.g. non-EU/EEA currency funding)</t>
  </si>
  <si>
    <t>Q24 For each of the following areas, please indicate whether your institution identifies risks or challenges related to dependencies on non-EU/EEA service providers and, where relevant, whether actions have already been taken to address such risks (e.g. identification of alternative providers, implementation of mitigation measures, or existing arrangements).: d) Other critical dependencies</t>
  </si>
  <si>
    <t>a) No material risks</t>
  </si>
  <si>
    <t>b) Risks identified – mitigants underway / implemented</t>
  </si>
  <si>
    <t>c) Risks identified – no mitigants yet</t>
  </si>
  <si>
    <t>d) Not applicable</t>
  </si>
  <si>
    <t>Q25 How many cyber-attacks that resulted or could have potentially resulted in a major ICT-related incident* have you faced in the first half of 2025 (considering the highest level of consolidation)?</t>
  </si>
  <si>
    <t>Q26.2 What kind of threats and techniques were applied by the threat actor for the successful cyber-attacks resulting in major ICT-related incidents ?</t>
  </si>
  <si>
    <t>Q26.1 How many successful cyber-attacks resulting in major ICT-related incidents* have you faced in the second half of 2025 (considering the highest level of consolidation)?</t>
  </si>
  <si>
    <t>Q27 Based on your experience, in which type of ICT related incidents does AI amplify your bank's vulnerabilities?</t>
  </si>
  <si>
    <t>a) Malicious actions amplified by AI, including AI enhanced social engineering, deepfake impersonation, automated phishing, and credential harvesting</t>
  </si>
  <si>
    <t>b) Confidentiality breaches resulting from AI-assisted data extraction, model manipulation, or exploitation of AI enabled channels</t>
  </si>
  <si>
    <t>c) Integrity breaches caused by AI‑driven manipulation of data, misinformation injection, or automated content tampering</t>
  </si>
  <si>
    <t>d) Availability related cyberattacks, where AI accelerates vulnerability discovery or supports automated exploitation</t>
  </si>
  <si>
    <t>e) Operational disruptions due to AI system malfunction (e.g., LLM* misalignment or prompt‑injection leading to system error)</t>
  </si>
  <si>
    <t>Q28 What are the AI* techniques you use for each of the following use cases?: a) AML/CFT* - Identification and verification (including remote onboarding and digital ID)</t>
  </si>
  <si>
    <t>a) Supervised learning</t>
  </si>
  <si>
    <t>b) Reinforcement learning</t>
  </si>
  <si>
    <t>c) Unsupervised learning</t>
  </si>
  <si>
    <t>d) Deep learning</t>
  </si>
  <si>
    <t>e) Agentic AI</t>
  </si>
  <si>
    <t>f) Natural Language Processing (NLP)</t>
  </si>
  <si>
    <t>g) General-Purpose AI (GPAI)</t>
  </si>
  <si>
    <t>h) Not used</t>
  </si>
  <si>
    <t>Q28 What are the AI* techniques you use for each of the following use cases?: b) AML/CFT* - Transaction Monitoring and behavioral analysis</t>
  </si>
  <si>
    <t>Q28 What are the AI* techniques you use for each of the following use cases?: c) AML/CFT* - customer risk profiling</t>
  </si>
  <si>
    <t>Q28 What are the AI* techniques you use for each of the following use cases?: d) Fraud detection and financial crime - real-time fraud detection</t>
  </si>
  <si>
    <t>Q28 What are the AI* techniques you use for each of the following use cases?: e) Fraud and financial crime - real-time monitoring of payments (e.g. payer/payee verification)</t>
  </si>
  <si>
    <t>Q28 What are the AI* techniques you use for each of the following use cases?: f) Regulatory compliance and reporting - automated regulatory or supervisory reporting</t>
  </si>
  <si>
    <t>Q28 What are the AI* techniques you use for each of the following use cases?: g) Regulatory compliance and reporting - document processing and classification for compliance</t>
  </si>
  <si>
    <t>Q28 What are the AI* techniques you use for each of the following use cases?: h) Credit and client profiling - Creditworthiness assessment (CWA)/Credit scoring</t>
  </si>
  <si>
    <t>Q28 What are the AI* techniques you use for each of the following use cases?: i) Credit and client profiling - Profiling for credit scoring</t>
  </si>
  <si>
    <t>Q28 What are the AI* techniques you use for each of the following use cases?: j) Credit and client profiling - Other profiling / clustering (e.g. segmentation)</t>
  </si>
  <si>
    <t>Q28 What are the AI* techniques you use for each of the following use cases?: k) Risk management: Regulatory credit risk modelling</t>
  </si>
  <si>
    <t>Q28 What are the AI* techniques you use for each of the following use cases?: l) Risk management: Monitoring conduct risk</t>
  </si>
  <si>
    <t>Q28 What are the AI* techniques you use for each of the following use cases?: m) Risk management: Climate risk modelling / carbon footprint estimation</t>
  </si>
  <si>
    <t>Q28 What are the AI* techniques you use for each of the following use cases?: n) Risk management: Other risk modelling, including anomaly detection or sentiment analysis</t>
  </si>
  <si>
    <t>Q28 What are the AI* techniques you use for each of the following use cases?: o) Customer-facing application: AI chatbots (e.g. for customer service, onboarding)</t>
  </si>
  <si>
    <t>Q28 What are the AI* techniques you use for each of the following use cases?: p) Customer-facing applications: other (e.g. virtual assistants)</t>
  </si>
  <si>
    <t>Q28 What are the AI* techniques you use for each of the following use cases?: q) Optimisation of internal processes: document processing</t>
  </si>
  <si>
    <t>Q28 What are the AI* techniques you use for each of the following use cases?: r) Optimisation of internal processes: workflow optimization / resource planning</t>
  </si>
  <si>
    <t>Q28 What are the AI* techniques you use for each of the following use cases?: s) Optimisation of internal processes: maintenance for IT systems or ATMs</t>
  </si>
  <si>
    <t>Q29 What is the origin (BigTech* or other) and development approach (off-the-shelf, bespoke, external development or in-house development) for each AI use case?: a) AML/CFT*</t>
  </si>
  <si>
    <t>a) Off-the-shelf product / model (open-source or commercial) (BigTech)</t>
  </si>
  <si>
    <t>b) Off-the-shelf product / model (open-source or commercial) (Other)</t>
  </si>
  <si>
    <t>c) Bespoke AI solution built by external provider (BigTech)</t>
  </si>
  <si>
    <t>d) Bespoke AI solution built by external provider (Other)</t>
  </si>
  <si>
    <t>e) Externally developed (BigTech) and internally customized</t>
  </si>
  <si>
    <t>f) Externally developed (other) and internally customized</t>
  </si>
  <si>
    <t>g) Developed in-house (fully or with external support)</t>
  </si>
  <si>
    <t>Q29 What is the origin (BigTech* or other) and development approach (off-the-shelf, bespoke, external development or in-house development) for each AI use case?: b) Fraud detection and financial crime</t>
  </si>
  <si>
    <t>Q29 What is the origin (BigTech* or other) and development approach (off-the-shelf, bespoke, external development or in-house development) for each AI use case?: c) Regulatory compliance and reporting</t>
  </si>
  <si>
    <t>Q29 What is the origin (BigTech* or other) and development approach (off-the-shelf, bespoke, external development or in-house development) for each AI use case?: d) Credit and client profiling</t>
  </si>
  <si>
    <t>Q29 What is the origin (BigTech* or other) and development approach (off-the-shelf, bespoke, external development or in-house development) for each AI use case?: e) Risk management</t>
  </si>
  <si>
    <t>Q29 What is the origin (BigTech* or other) and development approach (off-the-shelf, bespoke, external development or in-house development) for each AI use case?: f) Customer-facing application</t>
  </si>
  <si>
    <t>Q29 What is the origin (BigTech* or other) and development approach (off-the-shelf, bespoke, external development or in-house development) for each AI use case?: g) Optimisation of internal processes</t>
  </si>
  <si>
    <t>Q30 Where do you host the solutions for each AI* use case?: a) AML/CFT*</t>
  </si>
  <si>
    <t>Q30 Where do you host the solutions for each AI* use case?: b) Fraud detection and financial crime</t>
  </si>
  <si>
    <t>Q30 Where do you host the solutions for each AI* use case?: c) Regulatory compliance and reporting</t>
  </si>
  <si>
    <t>Q30 Where do you host the solutions for each AI* use case?: d) Credit and client profiling</t>
  </si>
  <si>
    <t>Q30 Where do you host the solutions for each AI* use case?: e) Risk management</t>
  </si>
  <si>
    <t>Q30 Where do you host the solutions for each AI* use case?: f) Customer-facing application</t>
  </si>
  <si>
    <t>Q30 Where do you host the solutions for each AI* use case?: g) Optimisation of internal processes</t>
  </si>
  <si>
    <t>a) Private / dedicated infrastructure (including group level)</t>
  </si>
  <si>
    <t>b) Commercial Cloud (single EU provider)</t>
  </si>
  <si>
    <t>c) Commercial Cloud (single non-EU provider)</t>
  </si>
  <si>
    <t>d) Commercial Cloud (multi-Cloud)</t>
  </si>
  <si>
    <t>e) Both private hosting and commercial Cloud (hybrid)</t>
  </si>
  <si>
    <t>f) Not used</t>
  </si>
  <si>
    <t>Q31 Are you providing, or do you expect to provide any of the following crypto-asset products and services to retail or wholesale clients within the next years?: a) Issuance of e-money tokens</t>
  </si>
  <si>
    <t>Q31 Are you providing, or do you expect to provide any of the following crypto-asset products and services to retail or wholesale clients within the next years?: b) Issuance of asset-referenced tokens</t>
  </si>
  <si>
    <t>Q31 Are you providing, or do you expect to provide any of the following crypto-asset products and services to retail or wholesale clients within the next years?: c) Issuance of other crypto-assets (MiCAR scope)</t>
  </si>
  <si>
    <t>Q31 Are you providing, or do you expect to provide any of the following crypto-asset products and services to retail or wholesale clients within the next years?: d) Issuance, storage or transfer of deposit tokens/ tokenised deposits</t>
  </si>
  <si>
    <t>Q31 Are you providing, or do you expect to provide any of the following crypto-asset products and services to retail or wholesale clients within the next years?: e) Custody and administration of crypto assets on behalf of clients</t>
  </si>
  <si>
    <t>Q31 Are you providing, or do you expect to provide any of the following crypto-asset products and services to retail or wholesale clients within the next years?: f) Operation of a trading platform for crypto assets</t>
  </si>
  <si>
    <t>Q31 Are you providing, or do you expect to provide any of the following crypto-asset products and services to retail or wholesale clients within the next years?: g) Exchange of crypto assets for funds</t>
  </si>
  <si>
    <t>Q31 Are you providing, or do you expect to provide any of the following crypto-asset products and services to retail or wholesale clients within the next years?: h) Exchange of crypto-assets for other crypto-assets</t>
  </si>
  <si>
    <t>Q31 Are you providing, or do you expect to provide any of the following crypto-asset products and services to retail or wholesale clients within the next years?: i) Execution of orders for crypto assets on behalf of clients</t>
  </si>
  <si>
    <t>Q31 Are you providing, or do you expect to provide any of the following crypto-asset products and services to retail or wholesale clients within the next years?: j) Placing of crypto assets</t>
  </si>
  <si>
    <t>Q31 Are you providing, or do you expect to provide any of the following crypto-asset products and services to retail or wholesale clients within the next years?: k) Reception and transmission of orders for crypto-assets on behalf of clients</t>
  </si>
  <si>
    <t>Q31 Are you providing, or do you expect to provide any of the following crypto-asset products and services to retail or wholesale clients within the next years?: l) Advice on crypto assets</t>
  </si>
  <si>
    <t>Q31 Are you providing, or do you expect to provide any of the following crypto-asset products and services to retail or wholesale clients within the next years?: m) Portfolio management on crypto-assets</t>
  </si>
  <si>
    <t>Q31 Are you providing, or do you expect to provide any of the following crypto-asset products and services to retail or wholesale clients within the next years?: n) Transfer services for crypto-assets on behalf of clients</t>
  </si>
  <si>
    <t>Q31 Are you providing, or do you expect to provide any of the following crypto-asset products and services to retail or wholesale clients within the next years?: o) other non-MiCA crypto-asset services: lending</t>
  </si>
  <si>
    <t>Q31 Are you providing, or do you expect to provide any of the following crypto-asset products and services to retail or wholesale clients within the next years?: p) other non-MiCA crypto-asset services: borrowing</t>
  </si>
  <si>
    <t>Q31 Are you providing, or do you expect to provide any of the following crypto-asset products and services to retail or wholesale clients within the next years?: q) other non-MiCA crypto-asset services: staking</t>
  </si>
  <si>
    <t>Q32 How would you assess the maturity of integration of environmental factors in your institution’s risk management framework across the following risk types?: a) Credit risk</t>
  </si>
  <si>
    <t>Q32 How would you assess the maturity of integration of environmental factors in your institution’s risk management framework across the following risk types?: b) Market risk</t>
  </si>
  <si>
    <t>Q32 How would you assess the maturity of integration of environmental factors in your institution’s risk management framework across the following risk types?: c) Operational risk</t>
  </si>
  <si>
    <t>Q32 How would you assess the maturity of integration of environmental factors in your institution’s risk management framework across the following risk types?: d) Liquidity &amp; funding risk</t>
  </si>
  <si>
    <t>Q32 How would you assess the maturity of integration of environmental factors in your institution’s risk management framework across the following risk types?: e) Concentration risk</t>
  </si>
  <si>
    <t>Q32 How would you assess the maturity of integration of environmental factors in your institution’s risk management framework across the following risk types?: f) Business model / strategic risk</t>
  </si>
  <si>
    <t>Q32 How would you assess the maturity of integration of environmental factors in your institution’s risk management framework across the following risk types?: g) Reputational risk</t>
  </si>
  <si>
    <t>Q32 How would you assess the maturity of integration of environmental factors in your institution’s risk management framework across the following risk types?: h) Other</t>
  </si>
  <si>
    <t>a) Not in place</t>
  </si>
  <si>
    <t>b) Initiated</t>
  </si>
  <si>
    <t>c) Partially implemented</t>
  </si>
  <si>
    <t>d) Largely implemented</t>
  </si>
  <si>
    <t>e) Fully implemented</t>
  </si>
  <si>
    <t>Q33 Which methodological tools does your institution currently use to assess environmental risks across the following exposure classes?: a) Scorecards</t>
  </si>
  <si>
    <t>Q33 Which methodological tools does your institution currently use to assess environmental risks across the following exposure classes?: b) Heatmapping</t>
  </si>
  <si>
    <t>Q33 Which methodological tools does your institution currently use to assess environmental risks across the following exposure classes?: c) Scenario analysis</t>
  </si>
  <si>
    <t>Q33 Which methodological tools does your institution currently use to assess environmental risks across the following exposure classes?: d) Internal climate stress tests</t>
  </si>
  <si>
    <t>Q33 Which methodological tools does your institution currently use to assess environmental risks across the following exposure classes?: e) Supervisory climate stress tests (e.g., EBA/ECB)</t>
  </si>
  <si>
    <t>Q33 Which methodological tools does your institution currently use to assess environmental risks across the following exposure classes?: f) Internal ESG* score/rating</t>
  </si>
  <si>
    <t>Q33 Which methodological tools does your institution currently use to assess environmental risks across the following exposure classes?: g) Internal quantitative financial risk modelling</t>
  </si>
  <si>
    <t>Q33 Which methodological tools does your institution currently use to assess environmental risks across the following exposure classes?: h) External models (incl. external ESG scores/ratings)</t>
  </si>
  <si>
    <t>Q33 Which methodological tools does your institution currently use to assess environmental risks across the following exposure classes?: i) Qualitative assessments (expert judgement/committees)</t>
  </si>
  <si>
    <t>Q33 Which methodological tools does your institution currently use to assess environmental risks across the following exposure classes?: j) No environmental risk assessment currently applied</t>
  </si>
  <si>
    <t>a) Financial corporates</t>
  </si>
  <si>
    <t>b) Non-financial corporates</t>
  </si>
  <si>
    <t>c) SMEs*</t>
  </si>
  <si>
    <t>d) Commercial real estate</t>
  </si>
  <si>
    <t>e) Residential real estate</t>
  </si>
  <si>
    <t>f) Project finance</t>
  </si>
  <si>
    <t>a) Target implemented</t>
  </si>
  <si>
    <t>d) Target not adjusted and no plans to adjust</t>
  </si>
  <si>
    <t>No response</t>
  </si>
  <si>
    <t>Q34 For each of the following climate-related sustainability targets, please tick in the first column whether your institution has such a target in place?: a) Formal commitment to achieve net-zero greenhouse gas emissions by 2050 or earlier</t>
  </si>
  <si>
    <t>Q34 For each of the following climate-related sustainability targets, please tick in the first column whether your institution has such a target in place?: b) Adoption of interim greenhouse gas emissions-reduction targets (e.g 2030, 2040)</t>
  </si>
  <si>
    <t>Q34 For each of the following climate-related sustainability targets, please tick in the first column whether your institution has such a target in place?: c) Establishment of sector-specific decarbonisation targets (e.g. energy, real estate, transport, others)</t>
  </si>
  <si>
    <t>Q34 For each of the following climate-related sustainability targets, please tick in the first column whether your institution has such a target in place?: d) Reduction of total financed emissions (i.e. scope 1, scope 2 and scope 3 emissions of your counterparties)</t>
  </si>
  <si>
    <t>Q34 For each of the following climate-related sustainability targets, please tick in the first column whether your institution has such a target in place?: e) Gradual reduction of exposures to high-emitting sectors and/or counterparties</t>
  </si>
  <si>
    <t>Q34 For each of the following climate-related sustainability targets, please tick in the first column whether your institution has such a target in place?: f) Increase in sustainable finance activities (e.g. green loans, green bonds)</t>
  </si>
  <si>
    <t>Q34 For each of the following climate-related sustainability targets, please tick in the first column whether your institution has such a target in place?: g) Financing clients’ transition towards low-carbon business models, e.g. transition finance</t>
  </si>
  <si>
    <t>Q34 For each of the following climate-related sustainability targets, please tick in the first column whether your institution has such a target in place?: h) Increase in the share of assets aligned with the EU Taxonomy</t>
  </si>
  <si>
    <t>Q34 For each of the following climate-related sustainability targets, please tick in the first column whether your institution has such a target in place?: i) Share of clients covered by climate-related risk assessment</t>
  </si>
  <si>
    <t>Q34 For each of the following climate-related sustainability targets, please tick in the first column whether your institution has such a target in place?: j) Engagement with clients on the development and implementation of climate transition plans</t>
  </si>
  <si>
    <t>Q34 For each of the following climate-related sustainability targets, please tick in the first column whether your institution has such a target in place?: l) Provision of advisory services and investment financial solutions supporting decarbonisation and climate resilience</t>
  </si>
  <si>
    <t>Q34 For each of the following climate-related sustainability targets, please tick in the first column whether your institution has such a target in place?: k) Actions to encourage improved climate-related disclosures from counterparties</t>
  </si>
  <si>
    <t>b) Target adjusted or planned to adjust upwards</t>
  </si>
  <si>
    <t>c) Target adjusted or planned to adjust downwards</t>
  </si>
  <si>
    <t>Q34.1 Please indicate for each of the targets in place whether your institution has adjusted it in the past 12 months, and/or plans to adjust it in the next 12 months?: a) Formal commitment to achieve net-zero greenhouse gas emissions by 2050 or earlier</t>
  </si>
  <si>
    <t>Q34.1 Please indicate for each of the targets in place whether your institution has adjusted it in the past 12 months, and/or plans to adjust it in the next 12 months?: b) Adoption of interim greenhouse gas emissions-reduction targets (e.g 2030, 2040)</t>
  </si>
  <si>
    <t>Q34.1 Please indicate for each of the targets in place whether your institution has adjusted it in the past 12 months, and/or plans to adjust it in the next 12 months?: c) Establishment of sector-specific decarbonisation targets (e.g. energy, real estate, transport, others)</t>
  </si>
  <si>
    <t>Q34.1 Please indicate for each of the targets in place whether your institution has adjusted it in the past 12 months, and/or plans to adjust it in the next 12 months?: d) Reduction of total financed emissions (i.e. scope 1, scope 2 and scope 3 emissions of your counterparties)</t>
  </si>
  <si>
    <t>Q34.1 Please indicate for each of the targets in place whether your institution has adjusted it in the past 12 months, and/or plans to adjust it in the next 12 months?: e) Gradual reduction of exposures to high-emitting sectors and/or counterparties</t>
  </si>
  <si>
    <t>Q34.1 Please indicate for each of the targets in place whether your institution has adjusted it in the past 12 months, and/or plans to adjust it in the next 12 months?: f) Increase in sustainable finance activities (e.g. green loans, green bonds)</t>
  </si>
  <si>
    <t>Q34.1 Please indicate for each of the targets in place whether your institution has adjusted it in the past 12 months, and/or plans to adjust it in the next 12 months?: g) Financing clients transition towards low-carbon business models, e.g. transition finance</t>
  </si>
  <si>
    <t>Q34.1 Please indicate for each of the targets in place whether your institution has adjusted it in the past 12 months, and/or plans to adjust it in the next 12 months?: h) Increase in the share of assets aligned with the EU Taxonomy</t>
  </si>
  <si>
    <t>Q34.1 Please indicate for each of the targets in place whether your institution has adjusted it in the past 12 months, and/or plans to adjust it in the next 12 months?: i) Share of clients covered by climate-related risk assessment</t>
  </si>
  <si>
    <t>Q34.1 Please indicate for each of the targets in place whether your institution has adjusted it in the past 12 months, and/or plans to adjust it in the next 12 months?: j) Engagement with clients on the development and implementation of climate transition plans</t>
  </si>
  <si>
    <t>Q34.1 Please indicate for each of the targets in place whether your institution has adjusted it in the past 12 months, and/or plans to adjust it in the next 12 months?: k) Actions to encourage improved climate-related disclosures from counterparties</t>
  </si>
  <si>
    <t>Q34.1 Please indicate for each of the targets in place whether your institution has adjusted it in the past 12 months, and/or plans to adjust it in the next 12 months?: l) Provision of advisory services and investment financial solutions supporting decarbonisation and climate resilience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</si>
</sst>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indexed="8"/>
      <name val="Aptos Narrow"/>
      <family val="2"/>
      <scheme val="minor"/>
    </font>
    <font>
      <sz val="11"/>
      <color rgb="FF000000"/>
      <name val="Aptos Narrow"/>
      <family val="2"/>
      <scheme val="minor"/>
    </font>
    <font>
      <sz val="8"/>
      <name val="Aptos Narrow"/>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3" tint="0.749992370372631"/>
        <bgColor indexed="64"/>
      </patternFill>
    </fill>
  </fills>
  <borders count="1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theme="4"/>
      </top>
      <bottom/>
      <diagonal/>
    </border>
    <border>
      <left style="medium">
        <color indexed="64"/>
      </left>
      <right style="medium">
        <color indexed="64"/>
      </right>
      <top/>
      <bottom/>
      <diagonal/>
    </border>
    <border>
      <left/>
      <right/>
      <top/>
      <bottom style="medium">
        <color theme="1"/>
      </bottom>
      <diagonal/>
    </border>
    <border>
      <left style="medium">
        <color theme="1"/>
      </left>
      <right/>
      <top/>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0" fillId="0" borderId="0" xfId="0" applyAlignment="1">
      <alignment horizontal="left" vertical="center"/>
    </xf>
    <xf numFmtId="17" fontId="2" fillId="2" borderId="0" xfId="0" applyNumberFormat="1" applyFont="1" applyFill="1" applyAlignment="1">
      <alignment vertical="center"/>
    </xf>
    <xf numFmtId="0" fontId="0" fillId="0" borderId="0" xfId="0" applyAlignment="1">
      <alignment horizontal="left" vertical="center" wrapText="1"/>
    </xf>
    <xf numFmtId="9" fontId="0" fillId="0" borderId="0" xfId="1" applyFont="1" applyAlignment="1">
      <alignment horizontal="left" vertical="center"/>
    </xf>
    <xf numFmtId="9" fontId="5" fillId="0" borderId="2" xfId="1" applyFont="1"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5" fillId="0" borderId="4" xfId="0" applyFont="1" applyBorder="1" applyAlignment="1">
      <alignment horizontal="left" vertical="center" wrapText="1"/>
    </xf>
    <xf numFmtId="9" fontId="5" fillId="0" borderId="5" xfId="1" applyFont="1" applyBorder="1" applyAlignment="1">
      <alignment horizontal="left" vertical="center"/>
    </xf>
    <xf numFmtId="0" fontId="0" fillId="0" borderId="4" xfId="0" applyBorder="1" applyAlignment="1">
      <alignment horizontal="left" vertical="center" wrapText="1"/>
    </xf>
    <xf numFmtId="9" fontId="5" fillId="0" borderId="0" xfId="1" applyFont="1" applyBorder="1" applyAlignment="1">
      <alignment horizontal="left" vertical="center"/>
    </xf>
    <xf numFmtId="9" fontId="0" fillId="0" borderId="0" xfId="0" applyNumberFormat="1" applyAlignment="1">
      <alignment horizontal="left" vertical="center" wrapText="1"/>
    </xf>
    <xf numFmtId="9" fontId="0" fillId="0" borderId="0" xfId="1" applyFont="1" applyBorder="1" applyAlignment="1">
      <alignment horizontal="left" vertical="center" wrapText="1"/>
    </xf>
    <xf numFmtId="164" fontId="0" fillId="0" borderId="0" xfId="0" applyNumberFormat="1" applyAlignment="1">
      <alignment horizontal="left" vertical="center"/>
    </xf>
    <xf numFmtId="164" fontId="0" fillId="0" borderId="5" xfId="0" applyNumberFormat="1" applyBorder="1" applyAlignment="1">
      <alignment horizontal="left" vertical="center"/>
    </xf>
    <xf numFmtId="0" fontId="5" fillId="0" borderId="6" xfId="0" applyFont="1" applyBorder="1" applyAlignment="1">
      <alignment horizontal="left" vertical="center" wrapText="1"/>
    </xf>
    <xf numFmtId="9" fontId="5" fillId="0" borderId="7" xfId="1" applyFont="1" applyBorder="1" applyAlignment="1">
      <alignment horizontal="left" vertical="center"/>
    </xf>
    <xf numFmtId="0" fontId="0" fillId="0" borderId="6" xfId="0" applyBorder="1" applyAlignment="1">
      <alignment horizontal="left" vertical="center" wrapText="1"/>
    </xf>
    <xf numFmtId="9" fontId="5" fillId="0" borderId="8" xfId="1" applyFont="1" applyBorder="1" applyAlignment="1">
      <alignment horizontal="left" vertical="center"/>
    </xf>
    <xf numFmtId="9" fontId="0" fillId="0" borderId="8" xfId="0" applyNumberFormat="1" applyBorder="1" applyAlignment="1">
      <alignment horizontal="left" vertical="center" wrapText="1"/>
    </xf>
    <xf numFmtId="164" fontId="0" fillId="0" borderId="8" xfId="0" applyNumberFormat="1" applyBorder="1" applyAlignment="1">
      <alignment horizontal="left" vertical="center"/>
    </xf>
    <xf numFmtId="164" fontId="0" fillId="0" borderId="7" xfId="0" applyNumberFormat="1" applyBorder="1" applyAlignment="1">
      <alignment horizontal="left" vertical="center"/>
    </xf>
    <xf numFmtId="0" fontId="5" fillId="0" borderId="0" xfId="0" applyFont="1" applyAlignment="1">
      <alignment horizontal="left" vertical="center" wrapText="1"/>
    </xf>
    <xf numFmtId="9" fontId="5" fillId="0" borderId="0" xfId="1" applyFont="1" applyAlignment="1">
      <alignment horizontal="left" vertical="center"/>
    </xf>
    <xf numFmtId="9" fontId="0" fillId="0" borderId="0" xfId="1" applyFont="1" applyBorder="1" applyAlignment="1">
      <alignment horizontal="left" vertical="center"/>
    </xf>
    <xf numFmtId="9" fontId="0" fillId="0" borderId="5" xfId="1" applyFont="1" applyBorder="1" applyAlignment="1">
      <alignment horizontal="left" vertical="center"/>
    </xf>
    <xf numFmtId="164" fontId="3" fillId="3" borderId="0" xfId="0" applyNumberFormat="1" applyFont="1" applyFill="1" applyAlignment="1">
      <alignment horizontal="left" vertical="center"/>
    </xf>
    <xf numFmtId="9" fontId="3" fillId="3" borderId="0" xfId="1" applyFont="1" applyFill="1" applyBorder="1" applyAlignment="1">
      <alignment horizontal="left" vertical="center"/>
    </xf>
    <xf numFmtId="9" fontId="3" fillId="3" borderId="5" xfId="1" applyFont="1" applyFill="1" applyBorder="1" applyAlignment="1">
      <alignment horizontal="left" vertical="center"/>
    </xf>
    <xf numFmtId="9" fontId="0" fillId="3" borderId="0" xfId="1" applyFont="1" applyFill="1" applyBorder="1" applyAlignment="1">
      <alignment horizontal="left" vertical="center"/>
    </xf>
    <xf numFmtId="164" fontId="0" fillId="3" borderId="0" xfId="0" applyNumberFormat="1" applyFill="1" applyAlignment="1">
      <alignment horizontal="left" vertical="center"/>
    </xf>
    <xf numFmtId="9" fontId="0" fillId="3" borderId="5" xfId="1" applyFont="1" applyFill="1" applyBorder="1" applyAlignment="1">
      <alignment horizontal="left" vertical="center"/>
    </xf>
    <xf numFmtId="164" fontId="0" fillId="3" borderId="8" xfId="0" applyNumberFormat="1" applyFill="1" applyBorder="1" applyAlignment="1">
      <alignment horizontal="left" vertical="center"/>
    </xf>
    <xf numFmtId="9" fontId="0" fillId="3" borderId="8" xfId="1" applyFont="1" applyFill="1" applyBorder="1" applyAlignment="1">
      <alignment horizontal="left" vertical="center"/>
    </xf>
    <xf numFmtId="0" fontId="0" fillId="3" borderId="7" xfId="0" applyFill="1" applyBorder="1" applyAlignment="1">
      <alignment horizontal="left" vertical="center"/>
    </xf>
    <xf numFmtId="0" fontId="0" fillId="3" borderId="0" xfId="0" applyFill="1" applyAlignment="1">
      <alignment horizontal="left" vertical="center"/>
    </xf>
    <xf numFmtId="9" fontId="0" fillId="0" borderId="5" xfId="1" applyFont="1" applyFill="1" applyBorder="1" applyAlignment="1">
      <alignment horizontal="left" vertical="center"/>
    </xf>
    <xf numFmtId="9" fontId="0" fillId="0" borderId="8" xfId="1" applyFont="1" applyBorder="1" applyAlignment="1">
      <alignment horizontal="left" vertical="center" wrapText="1"/>
    </xf>
    <xf numFmtId="9" fontId="0" fillId="0" borderId="7" xfId="1" applyFont="1" applyBorder="1" applyAlignment="1">
      <alignment horizontal="left" vertical="center"/>
    </xf>
    <xf numFmtId="0" fontId="0" fillId="3" borderId="5" xfId="0" applyFill="1" applyBorder="1" applyAlignment="1">
      <alignment horizontal="left" vertical="center"/>
    </xf>
    <xf numFmtId="0" fontId="0" fillId="0" borderId="5" xfId="0" applyBorder="1" applyAlignment="1">
      <alignment horizontal="left" vertical="center"/>
    </xf>
    <xf numFmtId="0" fontId="0" fillId="3" borderId="8" xfId="0" applyFill="1" applyBorder="1" applyAlignment="1">
      <alignment horizontal="left" vertical="center"/>
    </xf>
    <xf numFmtId="9" fontId="5" fillId="0" borderId="5" xfId="1" applyFont="1" applyFill="1" applyBorder="1" applyAlignment="1">
      <alignment horizontal="left" vertical="center"/>
    </xf>
    <xf numFmtId="0" fontId="0" fillId="0" borderId="9" xfId="0" applyBorder="1" applyAlignment="1">
      <alignment horizontal="left" vertical="center"/>
    </xf>
    <xf numFmtId="9" fontId="5" fillId="0" borderId="5" xfId="1" applyFont="1" applyBorder="1" applyAlignment="1">
      <alignment horizontal="left" vertical="center" wrapText="1"/>
    </xf>
    <xf numFmtId="9" fontId="5" fillId="0" borderId="0" xfId="1" applyFont="1" applyBorder="1" applyAlignment="1">
      <alignment horizontal="left" vertical="center" wrapText="1"/>
    </xf>
    <xf numFmtId="164" fontId="0" fillId="0" borderId="0" xfId="0" applyNumberFormat="1" applyAlignment="1">
      <alignment horizontal="left" vertical="center" wrapText="1"/>
    </xf>
    <xf numFmtId="164" fontId="0" fillId="0" borderId="5" xfId="0" applyNumberFormat="1" applyBorder="1" applyAlignment="1">
      <alignment horizontal="left" vertical="center" wrapText="1"/>
    </xf>
    <xf numFmtId="0" fontId="0" fillId="3" borderId="0" xfId="0" applyFill="1" applyAlignment="1">
      <alignment horizontal="left" vertical="center" wrapText="1"/>
    </xf>
    <xf numFmtId="0" fontId="0" fillId="3" borderId="5" xfId="0" applyFill="1" applyBorder="1" applyAlignment="1">
      <alignment horizontal="left" vertical="center" wrapText="1"/>
    </xf>
    <xf numFmtId="9" fontId="5" fillId="0" borderId="7" xfId="1" applyFont="1" applyBorder="1" applyAlignment="1">
      <alignment horizontal="left" vertical="center" wrapText="1"/>
    </xf>
    <xf numFmtId="9" fontId="5" fillId="0" borderId="8" xfId="1" applyFont="1" applyBorder="1" applyAlignment="1">
      <alignment horizontal="left" vertical="center" wrapText="1"/>
    </xf>
    <xf numFmtId="164" fontId="0" fillId="0" borderId="8" xfId="0" applyNumberFormat="1" applyBorder="1" applyAlignment="1">
      <alignment horizontal="left" vertical="center" wrapText="1"/>
    </xf>
    <xf numFmtId="164" fontId="0" fillId="0" borderId="7" xfId="0" applyNumberFormat="1" applyBorder="1" applyAlignment="1">
      <alignment horizontal="left" vertical="center" wrapText="1"/>
    </xf>
    <xf numFmtId="9" fontId="5" fillId="0" borderId="3" xfId="1" applyFont="1" applyBorder="1" applyAlignment="1">
      <alignment horizontal="left" vertical="center"/>
    </xf>
    <xf numFmtId="0" fontId="0" fillId="0" borderId="2" xfId="0" applyBorder="1" applyAlignment="1">
      <alignment horizontal="left" vertical="center" wrapText="1"/>
    </xf>
    <xf numFmtId="9" fontId="0" fillId="0" borderId="5" xfId="1" applyFont="1"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wrapText="1"/>
    </xf>
    <xf numFmtId="9" fontId="0" fillId="0" borderId="5" xfId="0" applyNumberFormat="1" applyBorder="1" applyAlignment="1">
      <alignment horizontal="left" vertical="center" wrapText="1"/>
    </xf>
    <xf numFmtId="9" fontId="0" fillId="0" borderId="7" xfId="0" applyNumberFormat="1" applyBorder="1" applyAlignment="1">
      <alignment horizontal="left" vertical="center" wrapText="1"/>
    </xf>
    <xf numFmtId="0" fontId="4" fillId="4" borderId="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left" vertical="center"/>
    </xf>
    <xf numFmtId="9" fontId="5" fillId="0" borderId="13" xfId="1" applyFont="1" applyBorder="1" applyAlignment="1">
      <alignment horizontal="left" vertical="center"/>
    </xf>
    <xf numFmtId="9" fontId="0" fillId="0" borderId="8" xfId="1" applyFont="1" applyBorder="1" applyAlignment="1">
      <alignment horizontal="left" vertical="center"/>
    </xf>
    <xf numFmtId="0" fontId="5" fillId="0" borderId="13" xfId="0" applyFont="1" applyBorder="1" applyAlignment="1">
      <alignment horizontal="left" vertical="center" wrapText="1"/>
    </xf>
    <xf numFmtId="9" fontId="0" fillId="0" borderId="13" xfId="1" applyFont="1" applyBorder="1" applyAlignment="1">
      <alignment horizontal="left" vertical="center"/>
    </xf>
    <xf numFmtId="0" fontId="4" fillId="4" borderId="0" xfId="0" applyFont="1" applyFill="1" applyAlignment="1">
      <alignment horizontal="left" vertical="center" wrapText="1"/>
    </xf>
    <xf numFmtId="0" fontId="0" fillId="0" borderId="12" xfId="0" applyBorder="1" applyAlignment="1">
      <alignment horizontal="left" vertical="center"/>
    </xf>
    <xf numFmtId="0" fontId="0" fillId="0" borderId="5" xfId="0" applyBorder="1"/>
    <xf numFmtId="0" fontId="0" fillId="0" borderId="8" xfId="0" applyBorder="1"/>
    <xf numFmtId="0" fontId="0" fillId="0" borderId="4" xfId="0" applyBorder="1"/>
    <xf numFmtId="9" fontId="0" fillId="0" borderId="3" xfId="1" applyFont="1" applyBorder="1" applyAlignment="1">
      <alignment horizontal="left" vertical="center" wrapText="1"/>
    </xf>
    <xf numFmtId="0" fontId="0" fillId="3" borderId="0" xfId="0" applyFill="1"/>
    <xf numFmtId="9" fontId="5" fillId="3" borderId="0" xfId="1" applyFont="1" applyFill="1" applyBorder="1" applyAlignment="1">
      <alignment horizontal="left" vertical="center"/>
    </xf>
    <xf numFmtId="0" fontId="0" fillId="3" borderId="8" xfId="0" applyFill="1" applyBorder="1" applyAlignment="1">
      <alignment horizontal="left" vertical="center" wrapText="1"/>
    </xf>
    <xf numFmtId="9" fontId="5" fillId="3" borderId="8" xfId="1" applyFont="1" applyFill="1" applyBorder="1" applyAlignment="1">
      <alignment horizontal="left" vertical="center"/>
    </xf>
    <xf numFmtId="0" fontId="0" fillId="0" borderId="3" xfId="0" applyBorder="1" applyAlignment="1">
      <alignment horizontal="left" vertical="center" wrapText="1"/>
    </xf>
    <xf numFmtId="9" fontId="5" fillId="3" borderId="11" xfId="1" applyFont="1" applyFill="1" applyBorder="1" applyAlignment="1">
      <alignment horizontal="left" vertical="center"/>
    </xf>
    <xf numFmtId="9" fontId="0" fillId="0" borderId="0" xfId="1" applyFont="1" applyAlignment="1">
      <alignment horizontal="left"/>
    </xf>
    <xf numFmtId="9" fontId="0" fillId="0" borderId="5" xfId="1" applyFont="1" applyBorder="1" applyAlignment="1">
      <alignment horizontal="left"/>
    </xf>
    <xf numFmtId="49" fontId="0" fillId="0" borderId="0" xfId="0" applyNumberFormat="1"/>
    <xf numFmtId="0" fontId="0" fillId="0" borderId="0" xfId="0" applyAlignment="1">
      <alignment horizontal="right" vertical="center"/>
    </xf>
    <xf numFmtId="9" fontId="0" fillId="0" borderId="0" xfId="0" applyNumberFormat="1" applyAlignment="1">
      <alignment horizontal="right" vertical="center"/>
    </xf>
    <xf numFmtId="9" fontId="0" fillId="0" borderId="3" xfId="1" applyFont="1" applyBorder="1" applyAlignment="1">
      <alignment horizontal="left" vertical="center"/>
    </xf>
    <xf numFmtId="0" fontId="4" fillId="4" borderId="3" xfId="0" applyFont="1" applyFill="1" applyBorder="1" applyAlignment="1">
      <alignment horizontal="left" vertical="center" wrapText="1"/>
    </xf>
    <xf numFmtId="0" fontId="0" fillId="0" borderId="13" xfId="0" applyBorder="1" applyAlignment="1">
      <alignment horizontal="left" vertical="center" wrapText="1"/>
    </xf>
    <xf numFmtId="9" fontId="5" fillId="0" borderId="13" xfId="1" applyFont="1" applyFill="1" applyBorder="1" applyAlignment="1">
      <alignment horizontal="left" vertical="center"/>
    </xf>
    <xf numFmtId="9" fontId="5" fillId="0" borderId="7" xfId="1" applyFont="1" applyFill="1" applyBorder="1" applyAlignment="1">
      <alignment horizontal="left" vertical="center"/>
    </xf>
    <xf numFmtId="9" fontId="0" fillId="0" borderId="3" xfId="0" applyNumberFormat="1" applyBorder="1" applyAlignment="1">
      <alignment horizontal="left" vertical="center" wrapText="1"/>
    </xf>
    <xf numFmtId="9" fontId="0" fillId="0" borderId="13" xfId="0" applyNumberFormat="1" applyBorder="1" applyAlignment="1">
      <alignment horizontal="left" vertical="center" wrapText="1"/>
    </xf>
    <xf numFmtId="9" fontId="5" fillId="0" borderId="13" xfId="1" applyFont="1" applyBorder="1" applyAlignment="1">
      <alignment horizontal="left" vertical="center" wrapText="1"/>
    </xf>
    <xf numFmtId="0" fontId="0" fillId="0" borderId="3" xfId="0" applyBorder="1"/>
    <xf numFmtId="0" fontId="5" fillId="0" borderId="3" xfId="0" applyFont="1" applyBorder="1" applyAlignment="1">
      <alignment horizontal="left" vertical="center" wrapText="1"/>
    </xf>
    <xf numFmtId="0" fontId="0" fillId="3" borderId="8" xfId="0" applyFill="1" applyBorder="1"/>
    <xf numFmtId="49" fontId="0" fillId="0" borderId="8" xfId="0" applyNumberFormat="1" applyBorder="1"/>
    <xf numFmtId="9" fontId="0" fillId="0" borderId="3" xfId="1" applyFont="1" applyFill="1" applyBorder="1" applyAlignment="1">
      <alignment horizontal="left" vertical="center"/>
    </xf>
    <xf numFmtId="0" fontId="0" fillId="0" borderId="6" xfId="0" applyBorder="1"/>
    <xf numFmtId="0" fontId="2" fillId="2"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BF62-A409-44DF-8F25-D6A6F870FE2E}">
  <dimension ref="A1:N1173"/>
  <sheetViews>
    <sheetView tabSelected="1" topLeftCell="A1137" zoomScaleNormal="100" workbookViewId="0">
      <selection activeCell="B1116" sqref="B1116"/>
    </sheetView>
  </sheetViews>
  <sheetFormatPr defaultRowHeight="15" x14ac:dyDescent="0.25"/>
  <cols>
    <col min="1" max="1" width="9.140625" style="1"/>
    <col min="2" max="2" width="92" style="3" customWidth="1"/>
    <col min="3" max="3" width="20.42578125" style="4" customWidth="1"/>
    <col min="4" max="4" width="9.140625" style="1"/>
    <col min="5" max="5" width="100.85546875" style="3" customWidth="1"/>
    <col min="6" max="9" width="14.28515625" style="3" customWidth="1"/>
    <col min="10" max="11" width="11.7109375" style="3" customWidth="1"/>
    <col min="12" max="12" width="10" style="1" customWidth="1"/>
    <col min="13" max="13" width="12.7109375" style="1" customWidth="1"/>
    <col min="14" max="16384" width="9.140625" style="1"/>
  </cols>
  <sheetData>
    <row r="1" spans="2:13" x14ac:dyDescent="0.25">
      <c r="B1" s="101" t="s">
        <v>142</v>
      </c>
      <c r="C1" s="101"/>
      <c r="E1" s="2" t="s">
        <v>1</v>
      </c>
      <c r="F1" s="2"/>
      <c r="G1" s="2"/>
      <c r="H1" s="2"/>
      <c r="I1" s="2"/>
      <c r="J1" s="2"/>
      <c r="K1" s="2"/>
      <c r="L1" s="2"/>
      <c r="M1" s="2"/>
    </row>
    <row r="2" spans="2:13" ht="15.75" thickBot="1" x14ac:dyDescent="0.3"/>
    <row r="3" spans="2:13" x14ac:dyDescent="0.25">
      <c r="B3" s="62" t="s">
        <v>2</v>
      </c>
      <c r="C3" s="5"/>
      <c r="E3" s="62" t="s">
        <v>3</v>
      </c>
      <c r="F3" s="6" t="s">
        <v>142</v>
      </c>
      <c r="G3" s="6" t="s">
        <v>0</v>
      </c>
      <c r="H3" s="6" t="s">
        <v>4</v>
      </c>
      <c r="I3" s="6" t="s">
        <v>5</v>
      </c>
      <c r="J3" s="6" t="s">
        <v>6</v>
      </c>
      <c r="K3" s="6" t="s">
        <v>7</v>
      </c>
      <c r="L3" s="6" t="s">
        <v>8</v>
      </c>
      <c r="M3" s="7" t="s">
        <v>9</v>
      </c>
    </row>
    <row r="4" spans="2:13" x14ac:dyDescent="0.25">
      <c r="B4" s="8" t="s">
        <v>10</v>
      </c>
      <c r="C4" s="9">
        <v>0.10588235294117</v>
      </c>
      <c r="E4" s="10" t="s">
        <v>10</v>
      </c>
      <c r="F4" s="11">
        <f>C4</f>
        <v>0.10588235294117</v>
      </c>
      <c r="G4" s="11">
        <v>0.12941176470588237</v>
      </c>
      <c r="H4" s="11">
        <v>0.10588235294117647</v>
      </c>
      <c r="I4" s="11">
        <v>0.117647059</v>
      </c>
      <c r="J4" s="12">
        <v>0.13</v>
      </c>
      <c r="K4" s="13">
        <v>0.30588235294117649</v>
      </c>
      <c r="L4" s="14">
        <v>0.35294117647058826</v>
      </c>
      <c r="M4" s="15">
        <v>0.21666666670000001</v>
      </c>
    </row>
    <row r="5" spans="2:13" x14ac:dyDescent="0.25">
      <c r="B5" s="8" t="s">
        <v>11</v>
      </c>
      <c r="C5" s="9">
        <v>0.30588235294117</v>
      </c>
      <c r="E5" s="10" t="s">
        <v>11</v>
      </c>
      <c r="F5" s="11">
        <f t="shared" ref="F5:F8" si="0">C5</f>
        <v>0.30588235294117</v>
      </c>
      <c r="G5" s="11">
        <v>0.18823529411764706</v>
      </c>
      <c r="H5" s="11">
        <v>0.2</v>
      </c>
      <c r="I5" s="11">
        <v>0.24705882400000001</v>
      </c>
      <c r="J5" s="12">
        <v>0.15</v>
      </c>
      <c r="K5" s="13">
        <v>0.3411764705882353</v>
      </c>
      <c r="L5" s="14">
        <v>0.38823529411764707</v>
      </c>
      <c r="M5" s="15">
        <v>0.46666666670000001</v>
      </c>
    </row>
    <row r="6" spans="2:13" x14ac:dyDescent="0.25">
      <c r="B6" s="8" t="s">
        <v>12</v>
      </c>
      <c r="C6" s="9">
        <v>0.34117647058822997</v>
      </c>
      <c r="E6" s="10" t="s">
        <v>12</v>
      </c>
      <c r="F6" s="11">
        <f t="shared" si="0"/>
        <v>0.34117647058822997</v>
      </c>
      <c r="G6" s="11">
        <v>0.4</v>
      </c>
      <c r="H6" s="11">
        <v>0.32941176470588235</v>
      </c>
      <c r="I6" s="11">
        <v>0.4</v>
      </c>
      <c r="J6" s="12">
        <v>0.42</v>
      </c>
      <c r="K6" s="13">
        <v>0.28235294117647058</v>
      </c>
      <c r="L6" s="14">
        <v>0.17647058823529413</v>
      </c>
      <c r="M6" s="15">
        <v>0.21666666670000001</v>
      </c>
    </row>
    <row r="7" spans="2:13" x14ac:dyDescent="0.25">
      <c r="B7" s="8" t="s">
        <v>13</v>
      </c>
      <c r="C7" s="9">
        <v>0.22352941176470001</v>
      </c>
      <c r="E7" s="10" t="s">
        <v>13</v>
      </c>
      <c r="F7" s="11">
        <f t="shared" si="0"/>
        <v>0.22352941176470001</v>
      </c>
      <c r="G7" s="11">
        <v>0.27058823529411763</v>
      </c>
      <c r="H7" s="11">
        <v>0.3411764705882353</v>
      </c>
      <c r="I7" s="11">
        <v>0.211764706</v>
      </c>
      <c r="J7" s="12">
        <v>0.28000000000000003</v>
      </c>
      <c r="K7" s="13">
        <v>5.8823529411764705E-2</v>
      </c>
      <c r="L7" s="14">
        <v>5.8823529411764705E-2</v>
      </c>
      <c r="M7" s="15">
        <v>8.3333333300000006E-2</v>
      </c>
    </row>
    <row r="8" spans="2:13" ht="15.75" thickBot="1" x14ac:dyDescent="0.3">
      <c r="B8" s="16" t="s">
        <v>14</v>
      </c>
      <c r="C8" s="17">
        <v>2.3529411764700001E-2</v>
      </c>
      <c r="E8" s="18" t="s">
        <v>14</v>
      </c>
      <c r="F8" s="19">
        <f t="shared" si="0"/>
        <v>2.3529411764700001E-2</v>
      </c>
      <c r="G8" s="19">
        <v>1.1764705882352941E-2</v>
      </c>
      <c r="H8" s="19">
        <v>2.3529411764705882E-2</v>
      </c>
      <c r="I8" s="19">
        <v>2.3529412E-2</v>
      </c>
      <c r="J8" s="20">
        <v>0.01</v>
      </c>
      <c r="K8" s="21">
        <v>0.01</v>
      </c>
      <c r="L8" s="21">
        <v>2.3529411764705882E-2</v>
      </c>
      <c r="M8" s="22">
        <v>1.6666666699999999E-2</v>
      </c>
    </row>
    <row r="9" spans="2:13" ht="15.75" thickBot="1" x14ac:dyDescent="0.3">
      <c r="B9" s="23"/>
      <c r="C9" s="11"/>
      <c r="F9" s="11"/>
      <c r="G9" s="11"/>
      <c r="H9" s="11"/>
      <c r="I9" s="11"/>
      <c r="J9" s="12"/>
      <c r="K9" s="14"/>
      <c r="L9" s="14"/>
      <c r="M9" s="14"/>
    </row>
    <row r="10" spans="2:13" ht="45" x14ac:dyDescent="0.25">
      <c r="B10" s="62" t="s">
        <v>15</v>
      </c>
      <c r="C10" s="5"/>
      <c r="E10" s="62" t="s">
        <v>15</v>
      </c>
      <c r="F10" s="6" t="s">
        <v>142</v>
      </c>
      <c r="G10" s="6" t="s">
        <v>0</v>
      </c>
      <c r="H10" s="6" t="s">
        <v>4</v>
      </c>
      <c r="I10" s="6" t="s">
        <v>5</v>
      </c>
      <c r="J10" s="6" t="s">
        <v>6</v>
      </c>
      <c r="K10" s="6" t="s">
        <v>7</v>
      </c>
      <c r="L10" s="6" t="s">
        <v>8</v>
      </c>
      <c r="M10" s="7" t="s">
        <v>9</v>
      </c>
    </row>
    <row r="11" spans="2:13" x14ac:dyDescent="0.25">
      <c r="B11" s="8">
        <v>1</v>
      </c>
      <c r="C11" s="9">
        <v>0.44705882352941001</v>
      </c>
      <c r="E11" s="8">
        <v>1</v>
      </c>
      <c r="F11" s="14">
        <f>C11</f>
        <v>0.44705882352941001</v>
      </c>
      <c r="G11" s="14">
        <v>0.32941176470588235</v>
      </c>
      <c r="H11" s="11">
        <v>0.37647058823529411</v>
      </c>
      <c r="I11" s="14">
        <v>0.38823529400000001</v>
      </c>
      <c r="J11" s="25">
        <v>0.4</v>
      </c>
      <c r="K11" s="14">
        <v>0.70588235294117652</v>
      </c>
      <c r="L11" s="14">
        <v>0.70588235294117652</v>
      </c>
      <c r="M11" s="26">
        <v>0.56666666669999999</v>
      </c>
    </row>
    <row r="12" spans="2:13" x14ac:dyDescent="0.25">
      <c r="B12" s="8">
        <v>2</v>
      </c>
      <c r="C12" s="9">
        <v>0.37647058823529</v>
      </c>
      <c r="E12" s="8">
        <v>2</v>
      </c>
      <c r="F12" s="14">
        <f>C12</f>
        <v>0.37647058823529</v>
      </c>
      <c r="G12" s="14">
        <v>0.41176470588235292</v>
      </c>
      <c r="H12" s="11">
        <v>0.32941176470588235</v>
      </c>
      <c r="I12" s="27"/>
      <c r="J12" s="28"/>
      <c r="K12" s="27"/>
      <c r="L12" s="27"/>
      <c r="M12" s="29"/>
    </row>
    <row r="13" spans="2:13" x14ac:dyDescent="0.25">
      <c r="B13" s="8">
        <v>3</v>
      </c>
      <c r="C13" s="9">
        <v>0.14117647058822999</v>
      </c>
      <c r="E13" s="8">
        <v>3</v>
      </c>
      <c r="F13" s="14">
        <f>C13</f>
        <v>0.14117647058822999</v>
      </c>
      <c r="G13" s="14">
        <v>0.18823529411764706</v>
      </c>
      <c r="H13" s="11">
        <v>0.21176470588235294</v>
      </c>
      <c r="I13" s="27"/>
      <c r="J13" s="28"/>
      <c r="K13" s="27"/>
      <c r="L13" s="27"/>
      <c r="M13" s="29"/>
    </row>
    <row r="14" spans="2:13" x14ac:dyDescent="0.25">
      <c r="B14" s="8">
        <v>4</v>
      </c>
      <c r="C14" s="9">
        <v>2.3529411764700001E-2</v>
      </c>
      <c r="E14" s="8">
        <v>4</v>
      </c>
      <c r="F14" s="14">
        <f>C14</f>
        <v>2.3529411764700001E-2</v>
      </c>
      <c r="G14" s="14">
        <v>5.8823529411764705E-2</v>
      </c>
      <c r="H14" s="11">
        <v>5.8823529411764705E-2</v>
      </c>
      <c r="I14" s="27"/>
      <c r="J14" s="28"/>
      <c r="K14" s="27"/>
      <c r="L14" s="27"/>
      <c r="M14" s="29"/>
    </row>
    <row r="15" spans="2:13" x14ac:dyDescent="0.25">
      <c r="B15" s="8" t="s">
        <v>16</v>
      </c>
      <c r="C15" s="9">
        <v>1.1764705882350001E-2</v>
      </c>
      <c r="E15" s="8" t="s">
        <v>16</v>
      </c>
      <c r="F15" s="14">
        <f>C15</f>
        <v>1.1764705882350001E-2</v>
      </c>
      <c r="G15" s="14">
        <v>1.1764705882352941E-2</v>
      </c>
      <c r="H15" s="11">
        <v>2.3529411764705882E-2</v>
      </c>
      <c r="I15" s="27"/>
      <c r="J15" s="28"/>
      <c r="K15" s="27"/>
      <c r="L15" s="27"/>
      <c r="M15" s="29"/>
    </row>
    <row r="16" spans="2:13" ht="45" x14ac:dyDescent="0.25">
      <c r="B16" s="63" t="s">
        <v>17</v>
      </c>
      <c r="C16" s="9"/>
      <c r="E16" s="63" t="s">
        <v>17</v>
      </c>
      <c r="F16" s="25"/>
      <c r="G16" s="25"/>
      <c r="H16" s="25"/>
      <c r="I16" s="25"/>
      <c r="J16" s="25"/>
      <c r="K16" s="25"/>
      <c r="L16" s="14"/>
      <c r="M16" s="26"/>
    </row>
    <row r="17" spans="2:14" x14ac:dyDescent="0.25">
      <c r="B17" s="8">
        <v>1</v>
      </c>
      <c r="C17" s="9">
        <v>0.55294117647058005</v>
      </c>
      <c r="E17" s="8">
        <v>1</v>
      </c>
      <c r="F17" s="14">
        <f>C17</f>
        <v>0.55294117647058005</v>
      </c>
      <c r="G17" s="14">
        <v>0.61176470588235299</v>
      </c>
      <c r="H17" s="11">
        <v>0.6470588235294118</v>
      </c>
      <c r="I17" s="14">
        <v>0.52941176499999998</v>
      </c>
      <c r="J17" s="25">
        <v>0.46</v>
      </c>
      <c r="K17" s="14">
        <v>0.31764705882352939</v>
      </c>
      <c r="L17" s="14">
        <v>0.30588235294117649</v>
      </c>
      <c r="M17" s="26">
        <v>0.4</v>
      </c>
    </row>
    <row r="18" spans="2:14" x14ac:dyDescent="0.25">
      <c r="B18" s="8">
        <v>2</v>
      </c>
      <c r="C18" s="9">
        <v>0.32941176470588002</v>
      </c>
      <c r="E18" s="8">
        <v>2</v>
      </c>
      <c r="F18" s="14">
        <f>C18</f>
        <v>0.32941176470588002</v>
      </c>
      <c r="G18" s="14">
        <v>0.30588235294117649</v>
      </c>
      <c r="H18" s="11">
        <v>0.27058823529411763</v>
      </c>
      <c r="I18" s="27"/>
      <c r="J18" s="30"/>
      <c r="K18" s="31"/>
      <c r="L18" s="31"/>
      <c r="M18" s="32"/>
    </row>
    <row r="19" spans="2:14" x14ac:dyDescent="0.25">
      <c r="B19" s="8">
        <v>3</v>
      </c>
      <c r="C19" s="9">
        <v>0.10588235294117</v>
      </c>
      <c r="E19" s="8">
        <v>3</v>
      </c>
      <c r="F19" s="14">
        <f>C19</f>
        <v>0.10588235294117</v>
      </c>
      <c r="G19" s="14">
        <v>8.2352941176470587E-2</v>
      </c>
      <c r="H19" s="11">
        <v>3.5294117647058823E-2</v>
      </c>
      <c r="I19" s="27"/>
      <c r="J19" s="30"/>
      <c r="K19" s="31"/>
      <c r="L19" s="31"/>
      <c r="M19" s="32"/>
    </row>
    <row r="20" spans="2:14" x14ac:dyDescent="0.25">
      <c r="B20" s="8">
        <v>4</v>
      </c>
      <c r="C20" s="9">
        <v>1.1764705882350001E-2</v>
      </c>
      <c r="E20" s="8">
        <v>4</v>
      </c>
      <c r="F20" s="14">
        <f>C20</f>
        <v>1.1764705882350001E-2</v>
      </c>
      <c r="G20" s="14"/>
      <c r="H20" s="11"/>
      <c r="I20" s="27"/>
      <c r="J20" s="30"/>
      <c r="K20" s="31"/>
      <c r="L20" s="31"/>
      <c r="M20" s="32"/>
    </row>
    <row r="21" spans="2:14" x14ac:dyDescent="0.25">
      <c r="B21" s="8" t="s">
        <v>16</v>
      </c>
      <c r="C21" s="26"/>
      <c r="E21" s="8" t="s">
        <v>16</v>
      </c>
      <c r="F21" s="14">
        <f>C21</f>
        <v>0</v>
      </c>
      <c r="G21" s="14"/>
      <c r="I21" s="49"/>
      <c r="J21" s="49"/>
      <c r="K21" s="49"/>
      <c r="L21" s="36"/>
      <c r="M21" s="36"/>
      <c r="N21" s="58"/>
    </row>
    <row r="22" spans="2:14" ht="45" x14ac:dyDescent="0.25">
      <c r="B22" s="63" t="s">
        <v>18</v>
      </c>
      <c r="C22" s="9"/>
      <c r="E22" s="63" t="s">
        <v>18</v>
      </c>
      <c r="F22" s="25"/>
      <c r="G22" s="25"/>
      <c r="H22" s="25"/>
      <c r="I22" s="25"/>
      <c r="J22" s="25"/>
      <c r="K22" s="14"/>
      <c r="L22" s="14"/>
      <c r="M22" s="26"/>
    </row>
    <row r="23" spans="2:14" x14ac:dyDescent="0.25">
      <c r="B23" s="8">
        <v>1</v>
      </c>
      <c r="C23" s="9">
        <v>3.5294117647049997E-2</v>
      </c>
      <c r="E23" s="8">
        <v>1</v>
      </c>
      <c r="F23" s="14">
        <f>C23</f>
        <v>3.5294117647049997E-2</v>
      </c>
      <c r="G23" s="14">
        <v>4.7058823529411764E-2</v>
      </c>
      <c r="H23" s="11">
        <v>3.5294117647058823E-2</v>
      </c>
      <c r="I23" s="13">
        <v>3.5294117999999999E-2</v>
      </c>
      <c r="J23" s="13">
        <v>7.0000000000000007E-2</v>
      </c>
      <c r="K23" s="14">
        <v>2.3529411764705882E-2</v>
      </c>
      <c r="L23" s="14">
        <v>3.5294117647058823E-2</v>
      </c>
      <c r="M23" s="26">
        <v>1.6666666699999999E-2</v>
      </c>
    </row>
    <row r="24" spans="2:14" x14ac:dyDescent="0.25">
      <c r="B24" s="8">
        <v>2</v>
      </c>
      <c r="C24" s="9">
        <v>0.21176470588235</v>
      </c>
      <c r="E24" s="8">
        <v>2</v>
      </c>
      <c r="F24" s="14">
        <f>C24</f>
        <v>0.21176470588235</v>
      </c>
      <c r="G24" s="14">
        <v>0.21176470588235294</v>
      </c>
      <c r="H24" s="11">
        <v>0.22352941176470589</v>
      </c>
      <c r="I24" s="27"/>
      <c r="J24" s="30"/>
      <c r="K24" s="31"/>
      <c r="L24" s="31"/>
      <c r="M24" s="32"/>
    </row>
    <row r="25" spans="2:14" x14ac:dyDescent="0.25">
      <c r="B25" s="8">
        <v>3</v>
      </c>
      <c r="C25" s="9">
        <v>0.31764705882352001</v>
      </c>
      <c r="E25" s="8">
        <v>3</v>
      </c>
      <c r="F25" s="14">
        <f>C25</f>
        <v>0.31764705882352001</v>
      </c>
      <c r="G25" s="14">
        <v>0.36470588235294116</v>
      </c>
      <c r="H25" s="11">
        <v>0.35294117647058826</v>
      </c>
      <c r="I25" s="27"/>
      <c r="J25" s="30"/>
      <c r="K25" s="31"/>
      <c r="L25" s="31"/>
      <c r="M25" s="32"/>
    </row>
    <row r="26" spans="2:14" x14ac:dyDescent="0.25">
      <c r="B26" s="8">
        <v>4</v>
      </c>
      <c r="C26" s="9">
        <v>0.31764705882352001</v>
      </c>
      <c r="E26" s="8">
        <v>4</v>
      </c>
      <c r="F26" s="14">
        <f>C26</f>
        <v>0.31764705882352001</v>
      </c>
      <c r="G26" s="14">
        <v>0.27058823529411763</v>
      </c>
      <c r="H26" s="11">
        <v>0.29411764705882354</v>
      </c>
      <c r="I26" s="27"/>
      <c r="J26" s="30"/>
      <c r="K26" s="31"/>
      <c r="L26" s="31"/>
      <c r="M26" s="32"/>
    </row>
    <row r="27" spans="2:14" x14ac:dyDescent="0.25">
      <c r="B27" s="8" t="s">
        <v>16</v>
      </c>
      <c r="C27" s="9">
        <v>0.11764705882352</v>
      </c>
      <c r="E27" s="8" t="s">
        <v>16</v>
      </c>
      <c r="F27" s="14">
        <f>C27</f>
        <v>0.11764705882352</v>
      </c>
      <c r="G27" s="14">
        <v>0.10588235294117647</v>
      </c>
      <c r="H27" s="11">
        <v>9.4117647058823528E-2</v>
      </c>
      <c r="I27" s="27"/>
      <c r="J27" s="30"/>
      <c r="K27" s="31"/>
      <c r="L27" s="31"/>
      <c r="M27" s="32"/>
    </row>
    <row r="28" spans="2:14" ht="45" x14ac:dyDescent="0.25">
      <c r="B28" s="63" t="s">
        <v>19</v>
      </c>
      <c r="C28" s="9"/>
      <c r="E28" s="63" t="s">
        <v>19</v>
      </c>
      <c r="F28" s="25"/>
      <c r="G28" s="25"/>
      <c r="H28" s="25"/>
      <c r="I28" s="25"/>
      <c r="J28" s="25"/>
      <c r="K28" s="14"/>
      <c r="L28" s="14"/>
      <c r="M28" s="26"/>
    </row>
    <row r="29" spans="2:14" x14ac:dyDescent="0.25">
      <c r="B29" s="8">
        <v>1</v>
      </c>
      <c r="C29" s="9">
        <v>0.18823529411764001</v>
      </c>
      <c r="E29" s="8">
        <v>1</v>
      </c>
      <c r="F29" s="14">
        <f>C29</f>
        <v>0.18823529411764001</v>
      </c>
      <c r="G29" s="14">
        <v>0.23529411764705882</v>
      </c>
      <c r="H29" s="11">
        <v>0.17647058823529413</v>
      </c>
      <c r="I29" s="13">
        <v>0.235294118</v>
      </c>
      <c r="J29" s="13">
        <v>0.22</v>
      </c>
      <c r="K29" s="13">
        <v>0.14117647058823529</v>
      </c>
      <c r="L29" s="14">
        <v>0.2</v>
      </c>
      <c r="M29" s="26">
        <v>0.21666666670000001</v>
      </c>
    </row>
    <row r="30" spans="2:14" x14ac:dyDescent="0.25">
      <c r="B30" s="8">
        <v>2</v>
      </c>
      <c r="C30" s="9">
        <v>0.44705882352941001</v>
      </c>
      <c r="E30" s="8">
        <v>2</v>
      </c>
      <c r="F30" s="14">
        <f>C30</f>
        <v>0.44705882352941001</v>
      </c>
      <c r="G30" s="14">
        <v>0.52941176470588236</v>
      </c>
      <c r="H30" s="11">
        <v>0.44705882352941179</v>
      </c>
      <c r="I30" s="27"/>
      <c r="J30" s="30"/>
      <c r="K30" s="31"/>
      <c r="L30" s="31"/>
      <c r="M30" s="32"/>
    </row>
    <row r="31" spans="2:14" x14ac:dyDescent="0.25">
      <c r="B31" s="8">
        <v>3</v>
      </c>
      <c r="C31" s="9">
        <v>0.23529411764704999</v>
      </c>
      <c r="E31" s="8">
        <v>3</v>
      </c>
      <c r="F31" s="14">
        <f>C31</f>
        <v>0.23529411764704999</v>
      </c>
      <c r="G31" s="14">
        <v>0.17647058823529413</v>
      </c>
      <c r="H31" s="11">
        <v>0.25882352941176473</v>
      </c>
      <c r="I31" s="27"/>
      <c r="J31" s="30"/>
      <c r="K31" s="31"/>
      <c r="L31" s="31"/>
      <c r="M31" s="32"/>
    </row>
    <row r="32" spans="2:14" x14ac:dyDescent="0.25">
      <c r="B32" s="8">
        <v>4</v>
      </c>
      <c r="C32" s="9">
        <v>9.4117647058820003E-2</v>
      </c>
      <c r="E32" s="8">
        <v>4</v>
      </c>
      <c r="F32" s="14">
        <f>C32</f>
        <v>9.4117647058820003E-2</v>
      </c>
      <c r="G32" s="14">
        <v>2.3529411764705882E-2</v>
      </c>
      <c r="H32" s="11">
        <v>8.2352941176470587E-2</v>
      </c>
      <c r="I32" s="27"/>
      <c r="J32" s="30"/>
      <c r="K32" s="31"/>
      <c r="L32" s="31"/>
      <c r="M32" s="32"/>
    </row>
    <row r="33" spans="2:13" x14ac:dyDescent="0.25">
      <c r="B33" s="8" t="s">
        <v>16</v>
      </c>
      <c r="C33" s="9">
        <v>3.5294117647049997E-2</v>
      </c>
      <c r="E33" s="8" t="s">
        <v>16</v>
      </c>
      <c r="F33" s="14">
        <f>C33</f>
        <v>3.5294117647049997E-2</v>
      </c>
      <c r="G33" s="14">
        <v>3.5294117647058823E-2</v>
      </c>
      <c r="H33" s="11">
        <v>3.5294117647058823E-2</v>
      </c>
      <c r="I33" s="27"/>
      <c r="J33" s="30"/>
      <c r="K33" s="31"/>
      <c r="L33" s="31"/>
      <c r="M33" s="32"/>
    </row>
    <row r="34" spans="2:13" ht="30" x14ac:dyDescent="0.25">
      <c r="B34" s="63" t="s">
        <v>20</v>
      </c>
      <c r="C34" s="9"/>
      <c r="E34" s="63" t="s">
        <v>20</v>
      </c>
      <c r="F34" s="25"/>
      <c r="G34" s="25"/>
      <c r="H34" s="25"/>
      <c r="I34" s="25"/>
      <c r="J34" s="25"/>
      <c r="K34" s="14"/>
      <c r="L34" s="14"/>
      <c r="M34" s="26"/>
    </row>
    <row r="35" spans="2:13" x14ac:dyDescent="0.25">
      <c r="B35" s="8">
        <v>1</v>
      </c>
      <c r="C35" s="9">
        <v>5.882352941176E-2</v>
      </c>
      <c r="E35" s="8">
        <v>1</v>
      </c>
      <c r="F35" s="14">
        <f>C35</f>
        <v>5.882352941176E-2</v>
      </c>
      <c r="G35" s="14">
        <v>7.0588235294117646E-2</v>
      </c>
      <c r="H35" s="11">
        <v>9.4117647058823528E-2</v>
      </c>
      <c r="I35" s="13">
        <v>3.5294117999999999E-2</v>
      </c>
      <c r="J35" s="13">
        <v>0.06</v>
      </c>
      <c r="K35" s="13">
        <v>1.1764705882352941E-2</v>
      </c>
      <c r="L35" s="14">
        <v>2.3529411764705882E-2</v>
      </c>
      <c r="M35" s="26">
        <v>6.6666666700000002E-2</v>
      </c>
    </row>
    <row r="36" spans="2:13" x14ac:dyDescent="0.25">
      <c r="B36" s="8">
        <v>2</v>
      </c>
      <c r="C36" s="9">
        <v>0.22352941176470001</v>
      </c>
      <c r="E36" s="8">
        <v>2</v>
      </c>
      <c r="F36" s="14">
        <f>C36</f>
        <v>0.22352941176470001</v>
      </c>
      <c r="G36" s="14">
        <v>0.25882352941176473</v>
      </c>
      <c r="H36" s="11">
        <v>0.22352941176470589</v>
      </c>
      <c r="I36" s="27"/>
      <c r="J36" s="30"/>
      <c r="K36" s="31"/>
      <c r="L36" s="31"/>
      <c r="M36" s="32"/>
    </row>
    <row r="37" spans="2:13" x14ac:dyDescent="0.25">
      <c r="B37" s="8">
        <v>3</v>
      </c>
      <c r="C37" s="9">
        <v>0.30588235294117</v>
      </c>
      <c r="E37" s="8">
        <v>3</v>
      </c>
      <c r="F37" s="14">
        <f>C37</f>
        <v>0.30588235294117</v>
      </c>
      <c r="G37" s="14">
        <v>0.27058823529411763</v>
      </c>
      <c r="H37" s="11">
        <v>0.29411764705882354</v>
      </c>
      <c r="I37" s="27"/>
      <c r="J37" s="30"/>
      <c r="K37" s="31"/>
      <c r="L37" s="31"/>
      <c r="M37" s="32"/>
    </row>
    <row r="38" spans="2:13" x14ac:dyDescent="0.25">
      <c r="B38" s="8">
        <v>4</v>
      </c>
      <c r="C38" s="9">
        <v>0.31764705882352001</v>
      </c>
      <c r="E38" s="8">
        <v>4</v>
      </c>
      <c r="F38" s="14">
        <f>C38</f>
        <v>0.31764705882352001</v>
      </c>
      <c r="G38" s="14">
        <v>0.30588235294117649</v>
      </c>
      <c r="H38" s="11">
        <v>0.32941176470588235</v>
      </c>
      <c r="I38" s="27"/>
      <c r="J38" s="30"/>
      <c r="K38" s="31"/>
      <c r="L38" s="31"/>
      <c r="M38" s="32"/>
    </row>
    <row r="39" spans="2:13" x14ac:dyDescent="0.25">
      <c r="B39" s="8" t="s">
        <v>16</v>
      </c>
      <c r="C39" s="9">
        <v>9.4117647058820003E-2</v>
      </c>
      <c r="E39" s="8" t="s">
        <v>16</v>
      </c>
      <c r="F39" s="14">
        <f>C39</f>
        <v>9.4117647058820003E-2</v>
      </c>
      <c r="G39" s="14">
        <v>9.4117647058823528E-2</v>
      </c>
      <c r="H39" s="11">
        <v>5.8823529411764705E-2</v>
      </c>
      <c r="I39" s="27"/>
      <c r="J39" s="30"/>
      <c r="K39" s="31"/>
      <c r="L39" s="31"/>
      <c r="M39" s="32"/>
    </row>
    <row r="40" spans="2:13" ht="30" x14ac:dyDescent="0.25">
      <c r="B40" s="63" t="s">
        <v>21</v>
      </c>
      <c r="C40" s="9"/>
      <c r="E40" s="63" t="s">
        <v>21</v>
      </c>
      <c r="F40" s="25"/>
      <c r="G40" s="25"/>
      <c r="H40" s="25"/>
      <c r="I40" s="25"/>
      <c r="J40" s="25"/>
      <c r="K40" s="14"/>
      <c r="L40" s="14"/>
      <c r="M40" s="26"/>
    </row>
    <row r="41" spans="2:13" x14ac:dyDescent="0.25">
      <c r="B41" s="8">
        <v>1</v>
      </c>
      <c r="C41" s="9">
        <v>1.1764705882350001E-2</v>
      </c>
      <c r="E41" s="8">
        <v>1</v>
      </c>
      <c r="F41" s="14">
        <f>C41</f>
        <v>1.1764705882350001E-2</v>
      </c>
      <c r="G41" s="14">
        <v>2.3529411764705882E-2</v>
      </c>
      <c r="H41" s="11">
        <v>3.5294117647058823E-2</v>
      </c>
      <c r="I41" s="13">
        <v>2.3529412E-2</v>
      </c>
      <c r="J41" s="13">
        <v>0.05</v>
      </c>
      <c r="K41" s="13">
        <v>5.8823529411764705E-2</v>
      </c>
      <c r="L41" s="14">
        <v>4.7058823529411764E-2</v>
      </c>
      <c r="M41" s="26">
        <v>1.6666666699999999E-2</v>
      </c>
    </row>
    <row r="42" spans="2:13" x14ac:dyDescent="0.25">
      <c r="B42" s="8">
        <v>2</v>
      </c>
      <c r="C42" s="9">
        <v>2.3529411764700001E-2</v>
      </c>
      <c r="E42" s="8">
        <v>2</v>
      </c>
      <c r="F42" s="14">
        <f>C42</f>
        <v>2.3529411764700001E-2</v>
      </c>
      <c r="G42" s="14">
        <v>2.3529411764705882E-2</v>
      </c>
      <c r="H42" s="11">
        <v>7.0588235294117646E-2</v>
      </c>
      <c r="I42" s="27"/>
      <c r="J42" s="30"/>
      <c r="K42" s="31"/>
      <c r="L42" s="31"/>
      <c r="M42" s="32"/>
    </row>
    <row r="43" spans="2:13" x14ac:dyDescent="0.25">
      <c r="B43" s="8">
        <v>3</v>
      </c>
      <c r="C43" s="9">
        <v>0.14117647058822999</v>
      </c>
      <c r="E43" s="8">
        <v>3</v>
      </c>
      <c r="F43" s="14">
        <f>C43</f>
        <v>0.14117647058822999</v>
      </c>
      <c r="G43" s="14">
        <v>0.16470588235294117</v>
      </c>
      <c r="H43" s="11">
        <v>0.11764705882352941</v>
      </c>
      <c r="I43" s="27"/>
      <c r="J43" s="30"/>
      <c r="K43" s="31"/>
      <c r="L43" s="31"/>
      <c r="M43" s="32"/>
    </row>
    <row r="44" spans="2:13" x14ac:dyDescent="0.25">
      <c r="B44" s="8">
        <v>4</v>
      </c>
      <c r="C44" s="9">
        <v>0.25882352941176001</v>
      </c>
      <c r="E44" s="8">
        <v>4</v>
      </c>
      <c r="F44" s="14">
        <f>C44</f>
        <v>0.25882352941176001</v>
      </c>
      <c r="G44" s="14">
        <v>0.23529411764705882</v>
      </c>
      <c r="H44" s="11">
        <v>0.23529411764705882</v>
      </c>
      <c r="I44" s="27"/>
      <c r="J44" s="30"/>
      <c r="K44" s="31"/>
      <c r="L44" s="31"/>
      <c r="M44" s="32"/>
    </row>
    <row r="45" spans="2:13" ht="15.75" thickBot="1" x14ac:dyDescent="0.3">
      <c r="B45" s="16" t="s">
        <v>16</v>
      </c>
      <c r="C45" s="17">
        <v>0.56470588235293995</v>
      </c>
      <c r="E45" s="16" t="s">
        <v>22</v>
      </c>
      <c r="F45" s="14">
        <f>C45</f>
        <v>0.56470588235293995</v>
      </c>
      <c r="G45" s="14">
        <v>0.55294117647058827</v>
      </c>
      <c r="H45" s="19">
        <v>0.54117647058823526</v>
      </c>
      <c r="I45" s="33"/>
      <c r="J45" s="34"/>
      <c r="K45" s="33"/>
      <c r="L45" s="33"/>
      <c r="M45" s="35"/>
    </row>
    <row r="46" spans="2:13" ht="15.75" thickBot="1" x14ac:dyDescent="0.3">
      <c r="B46" s="23"/>
      <c r="C46" s="11"/>
      <c r="F46" s="75"/>
      <c r="G46" s="75"/>
      <c r="H46" s="13"/>
      <c r="I46" s="13"/>
      <c r="J46" s="13"/>
      <c r="K46" s="13"/>
      <c r="L46" s="13"/>
      <c r="M46" s="13"/>
    </row>
    <row r="47" spans="2:13" x14ac:dyDescent="0.25">
      <c r="B47" s="62" t="s">
        <v>129</v>
      </c>
      <c r="C47" s="5"/>
      <c r="E47" s="62" t="s">
        <v>130</v>
      </c>
      <c r="F47" s="6" t="s">
        <v>142</v>
      </c>
      <c r="G47" s="6" t="s">
        <v>0</v>
      </c>
      <c r="H47" s="6" t="s">
        <v>4</v>
      </c>
      <c r="I47" s="6" t="s">
        <v>5</v>
      </c>
      <c r="J47" s="6" t="s">
        <v>6</v>
      </c>
      <c r="K47" s="6" t="s">
        <v>7</v>
      </c>
      <c r="L47" s="6" t="s">
        <v>8</v>
      </c>
      <c r="M47" s="7" t="s">
        <v>9</v>
      </c>
    </row>
    <row r="48" spans="2:13" x14ac:dyDescent="0.25">
      <c r="B48" s="8" t="s">
        <v>26</v>
      </c>
      <c r="C48" s="9">
        <v>5.882352941176E-2</v>
      </c>
      <c r="E48" s="10" t="s">
        <v>26</v>
      </c>
      <c r="F48" s="14">
        <f>C48</f>
        <v>5.882352941176E-2</v>
      </c>
      <c r="G48" s="14">
        <v>4.7058823529411764E-2</v>
      </c>
      <c r="H48" s="11">
        <v>4.7058823529411764E-2</v>
      </c>
      <c r="I48" s="11">
        <v>4.7058823999999999E-2</v>
      </c>
      <c r="J48" s="14">
        <v>0.05</v>
      </c>
      <c r="K48" s="13">
        <v>5.8823529411764705E-2</v>
      </c>
      <c r="L48" s="14">
        <v>4.7058823529411764E-2</v>
      </c>
      <c r="M48" s="26">
        <v>6.6666666700000002E-2</v>
      </c>
    </row>
    <row r="49" spans="1:13" x14ac:dyDescent="0.25">
      <c r="B49" s="8" t="s">
        <v>27</v>
      </c>
      <c r="C49" s="9">
        <v>4.7058823529410002E-2</v>
      </c>
      <c r="E49" s="10" t="s">
        <v>28</v>
      </c>
      <c r="F49" s="14">
        <f>C49</f>
        <v>4.7058823529410002E-2</v>
      </c>
      <c r="G49" s="14">
        <v>5.8823529411764705E-2</v>
      </c>
      <c r="H49" s="11">
        <v>8.2352941176470587E-2</v>
      </c>
      <c r="I49" s="11">
        <v>4.7058823999999999E-2</v>
      </c>
      <c r="J49" s="14">
        <v>0.09</v>
      </c>
      <c r="K49" s="13">
        <v>9.4117647058823528E-2</v>
      </c>
      <c r="L49" s="14">
        <v>0.10588235294117647</v>
      </c>
      <c r="M49" s="26">
        <v>0.16666666669999999</v>
      </c>
    </row>
    <row r="50" spans="1:13" x14ac:dyDescent="0.25">
      <c r="B50" s="8" t="s">
        <v>29</v>
      </c>
      <c r="C50" s="9">
        <v>0.30588235294117</v>
      </c>
      <c r="E50" s="10" t="s">
        <v>30</v>
      </c>
      <c r="F50" s="14">
        <f>C50</f>
        <v>0.30588235294117</v>
      </c>
      <c r="G50" s="14">
        <v>0.27058823529411763</v>
      </c>
      <c r="H50" s="11">
        <v>0.28235294117647058</v>
      </c>
      <c r="I50" s="11">
        <v>0.24705882400000001</v>
      </c>
      <c r="J50" s="14">
        <v>0.22</v>
      </c>
      <c r="K50" s="13">
        <v>0.24705882352941178</v>
      </c>
      <c r="L50" s="14">
        <v>0.30588235294117649</v>
      </c>
      <c r="M50" s="26">
        <v>0.43333333330000001</v>
      </c>
    </row>
    <row r="51" spans="1:13" x14ac:dyDescent="0.25">
      <c r="B51" s="8" t="s">
        <v>31</v>
      </c>
      <c r="C51" s="9">
        <v>0.37647058823529</v>
      </c>
      <c r="E51" s="10" t="s">
        <v>32</v>
      </c>
      <c r="F51" s="14">
        <f>C51</f>
        <v>0.37647058823529</v>
      </c>
      <c r="G51" s="14">
        <v>0.43529411764705883</v>
      </c>
      <c r="H51" s="11">
        <v>0.4</v>
      </c>
      <c r="I51" s="11">
        <v>0.37647058799999999</v>
      </c>
      <c r="J51" s="14">
        <v>0.38</v>
      </c>
      <c r="K51" s="13">
        <v>0.35294117647058826</v>
      </c>
      <c r="L51" s="14">
        <v>0.30588235294117649</v>
      </c>
      <c r="M51" s="26">
        <v>0.2333333333</v>
      </c>
    </row>
    <row r="52" spans="1:13" ht="15.75" thickBot="1" x14ac:dyDescent="0.3">
      <c r="B52" s="16" t="s">
        <v>33</v>
      </c>
      <c r="C52" s="17">
        <v>0.21176470588235</v>
      </c>
      <c r="E52" s="18" t="s">
        <v>34</v>
      </c>
      <c r="F52" s="21">
        <f>C52</f>
        <v>0.21176470588235</v>
      </c>
      <c r="G52" s="21">
        <v>0.18823529411764706</v>
      </c>
      <c r="H52" s="19">
        <v>0.18823529411764706</v>
      </c>
      <c r="I52" s="21">
        <v>0.28235294100000002</v>
      </c>
      <c r="J52" s="21">
        <v>0.26</v>
      </c>
      <c r="K52" s="38">
        <v>0.24705882352941178</v>
      </c>
      <c r="L52" s="21">
        <v>0.23529411764705882</v>
      </c>
      <c r="M52" s="39">
        <v>0.1</v>
      </c>
    </row>
    <row r="53" spans="1:13" ht="15.75" thickBot="1" x14ac:dyDescent="0.3">
      <c r="B53" s="23"/>
      <c r="C53" s="11"/>
      <c r="L53" s="14"/>
    </row>
    <row r="54" spans="1:13" x14ac:dyDescent="0.25">
      <c r="B54" s="62" t="s">
        <v>131</v>
      </c>
      <c r="C54" s="5"/>
      <c r="E54" s="62" t="s">
        <v>131</v>
      </c>
      <c r="F54" s="6" t="s">
        <v>142</v>
      </c>
      <c r="G54" s="6" t="s">
        <v>0</v>
      </c>
      <c r="H54" s="6" t="s">
        <v>4</v>
      </c>
      <c r="I54" s="6" t="s">
        <v>5</v>
      </c>
      <c r="J54" s="6" t="s">
        <v>6</v>
      </c>
      <c r="K54" s="6" t="s">
        <v>7</v>
      </c>
      <c r="L54" s="6" t="s">
        <v>8</v>
      </c>
      <c r="M54" s="7" t="s">
        <v>9</v>
      </c>
    </row>
    <row r="55" spans="1:13" x14ac:dyDescent="0.25">
      <c r="B55" s="8" t="s">
        <v>35</v>
      </c>
      <c r="C55" s="9">
        <v>0.6235294117647</v>
      </c>
      <c r="E55" s="10" t="s">
        <v>35</v>
      </c>
      <c r="F55" s="14">
        <f t="shared" ref="F55:F60" si="1">C55</f>
        <v>0.6235294117647</v>
      </c>
      <c r="G55" s="14">
        <v>0.63529411764705879</v>
      </c>
      <c r="H55" s="11">
        <v>0.6</v>
      </c>
      <c r="I55" s="11">
        <v>0.56470588200000005</v>
      </c>
      <c r="J55" s="13">
        <v>0.61176470588235299</v>
      </c>
      <c r="K55" s="13">
        <v>0.6</v>
      </c>
      <c r="L55" s="14">
        <v>0.6</v>
      </c>
      <c r="M55" s="26">
        <v>0.71666666670000001</v>
      </c>
    </row>
    <row r="56" spans="1:13" x14ac:dyDescent="0.25">
      <c r="B56" s="8" t="s">
        <v>36</v>
      </c>
      <c r="C56" s="9">
        <v>0.11764705882352</v>
      </c>
      <c r="E56" s="10" t="s">
        <v>36</v>
      </c>
      <c r="F56" s="14">
        <f t="shared" si="1"/>
        <v>0.11764705882352</v>
      </c>
      <c r="G56" s="14">
        <v>0.16470588235294117</v>
      </c>
      <c r="H56" s="11">
        <v>0.14117647058823529</v>
      </c>
      <c r="I56" s="11">
        <v>0.15294117600000001</v>
      </c>
      <c r="J56" s="13">
        <v>0.16470588235294117</v>
      </c>
      <c r="K56" s="13">
        <v>0.14117647058823529</v>
      </c>
      <c r="L56" s="14">
        <v>0.12941176470588237</v>
      </c>
      <c r="M56" s="26">
        <v>6.6666666700000002E-2</v>
      </c>
    </row>
    <row r="57" spans="1:13" x14ac:dyDescent="0.25">
      <c r="B57" s="8" t="s">
        <v>37</v>
      </c>
      <c r="C57" s="9">
        <v>9.4117647058820003E-2</v>
      </c>
      <c r="E57" s="10" t="s">
        <v>37</v>
      </c>
      <c r="F57" s="14">
        <f t="shared" si="1"/>
        <v>9.4117647058820003E-2</v>
      </c>
      <c r="G57" s="14">
        <v>0.10588235294117647</v>
      </c>
      <c r="H57" s="11">
        <v>0.10588235294117647</v>
      </c>
      <c r="I57" s="11">
        <v>0.12941176500000001</v>
      </c>
      <c r="J57" s="13">
        <v>0.15294117647058825</v>
      </c>
      <c r="K57" s="13">
        <v>0.17647058823529413</v>
      </c>
      <c r="L57" s="14">
        <v>0.11764705882352941</v>
      </c>
      <c r="M57" s="26">
        <v>0.16666666669999999</v>
      </c>
    </row>
    <row r="58" spans="1:13" x14ac:dyDescent="0.25">
      <c r="B58" s="8" t="s">
        <v>38</v>
      </c>
      <c r="C58" s="9">
        <v>0.17647058823528999</v>
      </c>
      <c r="E58" s="10" t="s">
        <v>38</v>
      </c>
      <c r="F58" s="14">
        <f t="shared" si="1"/>
        <v>0.17647058823528999</v>
      </c>
      <c r="G58" s="14">
        <v>0.17647058823529413</v>
      </c>
      <c r="H58" s="11">
        <v>0.23529411764705882</v>
      </c>
      <c r="I58" s="11">
        <v>0.22352941200000001</v>
      </c>
      <c r="J58" s="13">
        <v>0.16470588235294117</v>
      </c>
      <c r="K58" s="13">
        <v>0.27058823529411763</v>
      </c>
      <c r="L58" s="14">
        <v>0.27058823529411763</v>
      </c>
      <c r="M58" s="26">
        <v>0.4833333333</v>
      </c>
    </row>
    <row r="59" spans="1:13" x14ac:dyDescent="0.25">
      <c r="B59" s="8" t="s">
        <v>39</v>
      </c>
      <c r="C59" s="9">
        <v>0.98823529411764</v>
      </c>
      <c r="E59" s="10" t="s">
        <v>39</v>
      </c>
      <c r="F59" s="14">
        <f t="shared" si="1"/>
        <v>0.98823529411764</v>
      </c>
      <c r="G59" s="14">
        <v>0.92941176470588238</v>
      </c>
      <c r="H59" s="11">
        <v>0.96470588235294119</v>
      </c>
      <c r="I59" s="11">
        <v>0.96470588199999996</v>
      </c>
      <c r="J59" s="13">
        <v>0.94117647058823528</v>
      </c>
      <c r="K59" s="13">
        <v>0.94117647058823528</v>
      </c>
      <c r="L59" s="14">
        <v>0.92941176470588238</v>
      </c>
      <c r="M59" s="26">
        <v>0.95</v>
      </c>
    </row>
    <row r="60" spans="1:13" ht="15.75" thickBot="1" x14ac:dyDescent="0.3">
      <c r="B60" s="16" t="s">
        <v>40</v>
      </c>
      <c r="C60" s="17">
        <v>4.7058823529410002E-2</v>
      </c>
      <c r="E60" s="18" t="s">
        <v>40</v>
      </c>
      <c r="F60" s="21">
        <f t="shared" si="1"/>
        <v>4.7058823529410002E-2</v>
      </c>
      <c r="G60" s="21">
        <v>8.2352941176470587E-2</v>
      </c>
      <c r="H60" s="19">
        <v>0.12941176470588237</v>
      </c>
      <c r="I60" s="38">
        <v>0.141176471</v>
      </c>
      <c r="J60" s="38">
        <v>0.15294117647058825</v>
      </c>
      <c r="K60" s="38">
        <v>0.10588235294117647</v>
      </c>
      <c r="L60" s="21">
        <v>0.10588235294117647</v>
      </c>
      <c r="M60" s="39">
        <v>6.6666666700000002E-2</v>
      </c>
    </row>
    <row r="61" spans="1:13" ht="15.75" thickBot="1" x14ac:dyDescent="0.3">
      <c r="B61" s="23"/>
      <c r="C61" s="11"/>
      <c r="F61" s="11"/>
      <c r="G61" s="11"/>
      <c r="H61" s="11"/>
      <c r="I61" s="13"/>
      <c r="J61" s="13"/>
      <c r="K61" s="13"/>
      <c r="L61" s="14"/>
      <c r="M61" s="25"/>
    </row>
    <row r="62" spans="1:13" ht="60" x14ac:dyDescent="0.25">
      <c r="A62" s="41"/>
      <c r="B62" s="88" t="s">
        <v>144</v>
      </c>
      <c r="C62" s="5"/>
      <c r="E62"/>
      <c r="F62"/>
      <c r="G62"/>
      <c r="H62"/>
      <c r="I62"/>
      <c r="J62"/>
      <c r="K62"/>
      <c r="L62"/>
    </row>
    <row r="63" spans="1:13" x14ac:dyDescent="0.25">
      <c r="A63" s="41"/>
      <c r="B63" s="84" t="s">
        <v>145</v>
      </c>
      <c r="C63" s="9">
        <v>0.41176470588234998</v>
      </c>
      <c r="E63"/>
      <c r="F63"/>
      <c r="G63"/>
      <c r="H63"/>
      <c r="I63"/>
      <c r="J63"/>
      <c r="K63"/>
      <c r="L63"/>
    </row>
    <row r="64" spans="1:13" x14ac:dyDescent="0.25">
      <c r="A64" s="41"/>
      <c r="B64" s="84" t="s">
        <v>146</v>
      </c>
      <c r="C64" s="9">
        <v>0.57647058823528996</v>
      </c>
      <c r="E64"/>
      <c r="F64"/>
      <c r="G64"/>
      <c r="H64"/>
      <c r="I64"/>
      <c r="J64"/>
      <c r="K64"/>
      <c r="L64"/>
    </row>
    <row r="65" spans="1:12" x14ac:dyDescent="0.25">
      <c r="A65" s="41"/>
      <c r="B65" s="84" t="s">
        <v>147</v>
      </c>
      <c r="C65" s="9">
        <v>0.71764705882351998</v>
      </c>
      <c r="E65"/>
      <c r="F65"/>
      <c r="G65"/>
      <c r="H65"/>
      <c r="I65"/>
      <c r="J65"/>
      <c r="K65"/>
      <c r="L65"/>
    </row>
    <row r="66" spans="1:12" ht="60" x14ac:dyDescent="0.25">
      <c r="A66" s="41"/>
      <c r="B66" s="70" t="s">
        <v>148</v>
      </c>
      <c r="C66" s="9"/>
      <c r="E66"/>
      <c r="F66"/>
      <c r="G66"/>
      <c r="H66"/>
      <c r="I66"/>
      <c r="J66"/>
      <c r="K66"/>
      <c r="L66"/>
    </row>
    <row r="67" spans="1:12" x14ac:dyDescent="0.25">
      <c r="A67" s="41"/>
      <c r="B67" s="84" t="s">
        <v>145</v>
      </c>
      <c r="C67" s="9">
        <v>0.64705882352941002</v>
      </c>
      <c r="E67"/>
      <c r="F67"/>
      <c r="G67"/>
      <c r="H67"/>
      <c r="I67"/>
      <c r="J67"/>
      <c r="K67"/>
      <c r="L67"/>
    </row>
    <row r="68" spans="1:12" x14ac:dyDescent="0.25">
      <c r="A68" s="41"/>
      <c r="B68" s="84" t="s">
        <v>146</v>
      </c>
      <c r="C68" s="9">
        <v>0.35294117647057999</v>
      </c>
      <c r="E68"/>
      <c r="F68"/>
      <c r="G68"/>
      <c r="H68"/>
      <c r="I68"/>
      <c r="J68"/>
      <c r="K68"/>
      <c r="L68"/>
    </row>
    <row r="69" spans="1:12" x14ac:dyDescent="0.25">
      <c r="A69" s="41"/>
      <c r="B69" s="84" t="s">
        <v>147</v>
      </c>
      <c r="C69" s="9">
        <v>0.16470588235294001</v>
      </c>
      <c r="E69"/>
      <c r="F69"/>
      <c r="G69"/>
      <c r="H69"/>
      <c r="I69"/>
      <c r="J69"/>
      <c r="K69"/>
      <c r="L69"/>
    </row>
    <row r="70" spans="1:12" ht="60" x14ac:dyDescent="0.25">
      <c r="A70" s="41"/>
      <c r="B70" s="70" t="s">
        <v>149</v>
      </c>
      <c r="C70" s="9"/>
      <c r="E70"/>
      <c r="F70"/>
      <c r="G70"/>
      <c r="H70"/>
      <c r="I70"/>
      <c r="J70"/>
      <c r="K70"/>
      <c r="L70"/>
    </row>
    <row r="71" spans="1:12" x14ac:dyDescent="0.25">
      <c r="A71" s="41"/>
      <c r="B71" s="84" t="s">
        <v>145</v>
      </c>
      <c r="C71" s="9">
        <v>0.74117647058823</v>
      </c>
      <c r="E71"/>
      <c r="F71"/>
      <c r="G71"/>
      <c r="H71"/>
      <c r="I71"/>
      <c r="J71"/>
      <c r="K71"/>
      <c r="L71"/>
    </row>
    <row r="72" spans="1:12" x14ac:dyDescent="0.25">
      <c r="A72" s="41"/>
      <c r="B72" s="84" t="s">
        <v>146</v>
      </c>
      <c r="C72" s="9">
        <v>0.27058823529411002</v>
      </c>
      <c r="E72"/>
      <c r="F72"/>
      <c r="G72"/>
      <c r="H72"/>
      <c r="I72"/>
      <c r="J72"/>
      <c r="K72"/>
      <c r="L72"/>
    </row>
    <row r="73" spans="1:12" x14ac:dyDescent="0.25">
      <c r="A73" s="41"/>
      <c r="B73" s="84" t="s">
        <v>147</v>
      </c>
      <c r="C73" s="9">
        <v>0.34117647058822997</v>
      </c>
      <c r="E73"/>
      <c r="F73"/>
      <c r="G73"/>
      <c r="H73"/>
      <c r="I73"/>
      <c r="J73"/>
      <c r="K73"/>
      <c r="L73"/>
    </row>
    <row r="74" spans="1:12" ht="60" x14ac:dyDescent="0.25">
      <c r="A74" s="41"/>
      <c r="B74" s="70" t="s">
        <v>150</v>
      </c>
      <c r="C74" s="9"/>
      <c r="E74"/>
      <c r="F74"/>
      <c r="G74"/>
      <c r="H74"/>
      <c r="I74"/>
      <c r="J74"/>
      <c r="K74"/>
      <c r="L74"/>
    </row>
    <row r="75" spans="1:12" x14ac:dyDescent="0.25">
      <c r="A75" s="41"/>
      <c r="B75" s="84" t="s">
        <v>145</v>
      </c>
      <c r="C75" s="9">
        <v>0.61176470588234999</v>
      </c>
      <c r="E75"/>
      <c r="F75"/>
      <c r="G75"/>
      <c r="H75"/>
      <c r="I75"/>
      <c r="J75"/>
      <c r="K75"/>
      <c r="L75"/>
    </row>
    <row r="76" spans="1:12" x14ac:dyDescent="0.25">
      <c r="A76" s="41"/>
      <c r="B76" s="84" t="s">
        <v>146</v>
      </c>
      <c r="C76" s="9">
        <v>0.42352941176469999</v>
      </c>
      <c r="E76"/>
      <c r="F76"/>
      <c r="G76"/>
      <c r="H76"/>
      <c r="I76"/>
      <c r="J76"/>
      <c r="K76"/>
      <c r="L76"/>
    </row>
    <row r="77" spans="1:12" x14ac:dyDescent="0.25">
      <c r="A77" s="41"/>
      <c r="B77" s="84" t="s">
        <v>147</v>
      </c>
      <c r="C77" s="9">
        <v>0.41176470588234998</v>
      </c>
      <c r="E77"/>
      <c r="F77"/>
      <c r="G77"/>
      <c r="H77"/>
      <c r="I77"/>
      <c r="J77"/>
      <c r="K77"/>
      <c r="L77"/>
    </row>
    <row r="78" spans="1:12" ht="60" x14ac:dyDescent="0.25">
      <c r="A78" s="41"/>
      <c r="B78" s="70" t="s">
        <v>151</v>
      </c>
      <c r="C78" s="9"/>
      <c r="E78"/>
      <c r="F78"/>
      <c r="G78"/>
      <c r="H78"/>
      <c r="I78"/>
      <c r="J78"/>
      <c r="K78"/>
      <c r="L78"/>
    </row>
    <row r="79" spans="1:12" x14ac:dyDescent="0.25">
      <c r="A79" s="41"/>
      <c r="B79" s="84" t="s">
        <v>145</v>
      </c>
      <c r="C79" s="9">
        <v>0.67058823529411005</v>
      </c>
      <c r="E79"/>
      <c r="F79"/>
      <c r="G79"/>
      <c r="H79"/>
      <c r="I79"/>
      <c r="J79"/>
      <c r="K79"/>
      <c r="L79"/>
    </row>
    <row r="80" spans="1:12" x14ac:dyDescent="0.25">
      <c r="A80" s="41"/>
      <c r="B80" s="84" t="s">
        <v>146</v>
      </c>
      <c r="C80" s="9">
        <v>0.29411764705881999</v>
      </c>
      <c r="E80"/>
      <c r="F80"/>
      <c r="G80"/>
      <c r="H80"/>
      <c r="I80"/>
      <c r="J80"/>
      <c r="K80"/>
      <c r="L80"/>
    </row>
    <row r="81" spans="1:13" x14ac:dyDescent="0.25">
      <c r="A81" s="41"/>
      <c r="B81" s="84" t="s">
        <v>147</v>
      </c>
      <c r="C81" s="9">
        <v>0.6235294117647</v>
      </c>
      <c r="E81"/>
      <c r="F81"/>
      <c r="G81"/>
      <c r="H81"/>
      <c r="I81"/>
      <c r="J81"/>
      <c r="K81"/>
      <c r="L81"/>
    </row>
    <row r="82" spans="1:13" ht="60" x14ac:dyDescent="0.25">
      <c r="A82" s="41"/>
      <c r="B82" s="70" t="s">
        <v>152</v>
      </c>
      <c r="C82" s="9"/>
      <c r="E82"/>
      <c r="F82"/>
      <c r="G82"/>
      <c r="H82"/>
      <c r="I82"/>
      <c r="J82"/>
      <c r="K82"/>
      <c r="L82"/>
    </row>
    <row r="83" spans="1:13" x14ac:dyDescent="0.25">
      <c r="A83" s="41"/>
      <c r="B83" s="84" t="s">
        <v>145</v>
      </c>
      <c r="C83" s="9">
        <v>0.31764705882352001</v>
      </c>
      <c r="E83"/>
      <c r="F83"/>
      <c r="G83"/>
      <c r="H83"/>
      <c r="I83"/>
      <c r="J83"/>
      <c r="K83"/>
      <c r="L83"/>
    </row>
    <row r="84" spans="1:13" x14ac:dyDescent="0.25">
      <c r="A84" s="41"/>
      <c r="B84" s="84" t="s">
        <v>146</v>
      </c>
      <c r="C84" s="9">
        <v>0.68235294117647005</v>
      </c>
      <c r="E84"/>
      <c r="F84"/>
      <c r="G84"/>
      <c r="H84"/>
      <c r="I84"/>
      <c r="J84"/>
      <c r="K84"/>
      <c r="L84"/>
    </row>
    <row r="85" spans="1:13" ht="15.75" thickBot="1" x14ac:dyDescent="0.3">
      <c r="A85" s="41"/>
      <c r="B85" s="98" t="s">
        <v>147</v>
      </c>
      <c r="C85" s="17">
        <v>0.27058823529411002</v>
      </c>
      <c r="E85"/>
      <c r="F85"/>
      <c r="G85"/>
      <c r="H85"/>
      <c r="I85"/>
      <c r="J85"/>
      <c r="K85"/>
      <c r="L85"/>
    </row>
    <row r="86" spans="1:13" customFormat="1" ht="15.75" thickBot="1" x14ac:dyDescent="0.3"/>
    <row r="87" spans="1:13" x14ac:dyDescent="0.25">
      <c r="B87" s="62" t="s">
        <v>143</v>
      </c>
      <c r="C87" s="5"/>
      <c r="E87" s="62" t="s">
        <v>143</v>
      </c>
      <c r="F87" s="6" t="s">
        <v>142</v>
      </c>
      <c r="G87" s="6" t="s">
        <v>0</v>
      </c>
      <c r="H87" s="6" t="s">
        <v>4</v>
      </c>
      <c r="I87" s="6" t="s">
        <v>5</v>
      </c>
      <c r="J87" s="6" t="s">
        <v>6</v>
      </c>
      <c r="K87" s="6" t="s">
        <v>7</v>
      </c>
      <c r="L87" s="7" t="s">
        <v>8</v>
      </c>
    </row>
    <row r="88" spans="1:13" x14ac:dyDescent="0.25">
      <c r="B88" s="8" t="s">
        <v>41</v>
      </c>
      <c r="C88" s="9">
        <v>0.12941176470588001</v>
      </c>
      <c r="E88" s="10" t="s">
        <v>42</v>
      </c>
      <c r="F88" s="14">
        <f t="shared" ref="F88:F95" si="2">C88</f>
        <v>0.12941176470588001</v>
      </c>
      <c r="G88" s="14">
        <v>0.14117647058823529</v>
      </c>
      <c r="H88" s="11">
        <v>0.15294117647058825</v>
      </c>
      <c r="I88" s="11">
        <v>0.188235294</v>
      </c>
      <c r="J88" s="14">
        <v>0.129411764705882</v>
      </c>
      <c r="K88" s="14">
        <v>0.12941176470588237</v>
      </c>
      <c r="L88" s="26">
        <v>0.2</v>
      </c>
    </row>
    <row r="89" spans="1:13" x14ac:dyDescent="0.25">
      <c r="B89" s="8" t="s">
        <v>43</v>
      </c>
      <c r="C89" s="9">
        <v>0.12941176470588001</v>
      </c>
      <c r="E89" s="10" t="s">
        <v>43</v>
      </c>
      <c r="F89" s="14">
        <f t="shared" si="2"/>
        <v>0.12941176470588001</v>
      </c>
      <c r="G89" s="14">
        <v>0.11764705882352941</v>
      </c>
      <c r="H89" s="11">
        <v>0.11764705882352941</v>
      </c>
      <c r="I89" s="11">
        <v>0.117647059</v>
      </c>
      <c r="J89" s="14">
        <v>0.15</v>
      </c>
      <c r="K89" s="14">
        <v>9.4117647058823528E-2</v>
      </c>
      <c r="L89" s="26">
        <v>9.4117647058823528E-2</v>
      </c>
    </row>
    <row r="90" spans="1:13" x14ac:dyDescent="0.25">
      <c r="B90" s="8" t="s">
        <v>44</v>
      </c>
      <c r="C90" s="9">
        <v>0.15294117647058</v>
      </c>
      <c r="E90" s="10" t="s">
        <v>44</v>
      </c>
      <c r="F90" s="14">
        <f t="shared" si="2"/>
        <v>0.15294117647058</v>
      </c>
      <c r="G90" s="14">
        <v>0.23529411764705882</v>
      </c>
      <c r="H90" s="11">
        <v>0.23529411764705882</v>
      </c>
      <c r="I90" s="11">
        <v>0.22352941200000001</v>
      </c>
      <c r="J90" s="14">
        <v>0.21</v>
      </c>
      <c r="K90" s="14">
        <v>0.18823529411764706</v>
      </c>
      <c r="L90" s="26">
        <v>0.21176470588235294</v>
      </c>
    </row>
    <row r="91" spans="1:13" x14ac:dyDescent="0.25">
      <c r="B91" s="8" t="s">
        <v>45</v>
      </c>
      <c r="C91" s="9">
        <v>0.30588235294117</v>
      </c>
      <c r="E91" s="10" t="s">
        <v>45</v>
      </c>
      <c r="F91" s="14">
        <f t="shared" si="2"/>
        <v>0.30588235294117</v>
      </c>
      <c r="G91" s="14">
        <v>0.29411764705882354</v>
      </c>
      <c r="H91" s="11">
        <v>0.29411764705882354</v>
      </c>
      <c r="I91" s="11">
        <v>0.22352941200000001</v>
      </c>
      <c r="J91" s="14">
        <v>0.24</v>
      </c>
      <c r="K91" s="14">
        <v>0.22352941176470589</v>
      </c>
      <c r="L91" s="26">
        <v>0.2</v>
      </c>
    </row>
    <row r="92" spans="1:13" x14ac:dyDescent="0.25">
      <c r="B92" s="8" t="s">
        <v>46</v>
      </c>
      <c r="C92" s="9">
        <v>9.4117647058820003E-2</v>
      </c>
      <c r="E92" s="10" t="s">
        <v>46</v>
      </c>
      <c r="F92" s="14">
        <f t="shared" si="2"/>
        <v>9.4117647058820003E-2</v>
      </c>
      <c r="G92" s="14">
        <v>8.2352941176470587E-2</v>
      </c>
      <c r="H92" s="11">
        <v>8.2352941176470587E-2</v>
      </c>
      <c r="I92" s="11">
        <v>8.2352940999999999E-2</v>
      </c>
      <c r="J92" s="14">
        <v>0.08</v>
      </c>
      <c r="K92" s="14">
        <v>8.2352941176470587E-2</v>
      </c>
      <c r="L92" s="26">
        <v>0.11764705882352941</v>
      </c>
    </row>
    <row r="93" spans="1:13" x14ac:dyDescent="0.25">
      <c r="B93" s="8" t="s">
        <v>47</v>
      </c>
      <c r="C93" s="9">
        <v>5.882352941176E-2</v>
      </c>
      <c r="E93" s="10" t="s">
        <v>47</v>
      </c>
      <c r="F93" s="14">
        <f t="shared" si="2"/>
        <v>5.882352941176E-2</v>
      </c>
      <c r="G93" s="14">
        <v>2.3529411764705882E-2</v>
      </c>
      <c r="H93" s="11">
        <v>4.7058823529411764E-2</v>
      </c>
      <c r="I93" s="11">
        <v>0.105882353</v>
      </c>
      <c r="J93" s="14">
        <v>0.12</v>
      </c>
      <c r="K93" s="14">
        <v>0.10588235294117647</v>
      </c>
      <c r="L93" s="26">
        <v>0.11764705882352941</v>
      </c>
    </row>
    <row r="94" spans="1:13" x14ac:dyDescent="0.25">
      <c r="B94" s="8" t="s">
        <v>48</v>
      </c>
      <c r="C94" s="9">
        <v>0.16470588235294001</v>
      </c>
      <c r="E94" s="10" t="s">
        <v>48</v>
      </c>
      <c r="F94" s="14">
        <f t="shared" si="2"/>
        <v>0.16470588235294001</v>
      </c>
      <c r="G94" s="14">
        <v>0.16470588235294117</v>
      </c>
      <c r="H94" s="11">
        <v>0.14117647058823529</v>
      </c>
      <c r="I94" s="11">
        <v>0.105882353</v>
      </c>
      <c r="J94" s="14">
        <v>0.12</v>
      </c>
      <c r="K94" s="14">
        <v>0.11764705882352941</v>
      </c>
      <c r="L94" s="26">
        <v>0.11764705882352941</v>
      </c>
    </row>
    <row r="95" spans="1:13" ht="15.75" thickBot="1" x14ac:dyDescent="0.3">
      <c r="B95" s="16" t="s">
        <v>49</v>
      </c>
      <c r="C95" s="17">
        <v>0.41176470588234998</v>
      </c>
      <c r="E95" s="18" t="s">
        <v>49</v>
      </c>
      <c r="F95" s="21">
        <f t="shared" si="2"/>
        <v>0.41176470588234998</v>
      </c>
      <c r="G95" s="21">
        <v>0.36470588235294116</v>
      </c>
      <c r="H95" s="19">
        <v>0.37647058823529411</v>
      </c>
      <c r="I95" s="21">
        <v>0.41176470599999998</v>
      </c>
      <c r="J95" s="21">
        <v>0.42</v>
      </c>
      <c r="K95" s="21">
        <v>0.44705882352941179</v>
      </c>
      <c r="L95" s="39">
        <v>0.38823529411764707</v>
      </c>
    </row>
    <row r="96" spans="1:13" ht="15.75" thickBot="1" x14ac:dyDescent="0.3">
      <c r="B96" s="68"/>
      <c r="C96" s="66"/>
      <c r="E96" s="89"/>
      <c r="F96" s="11"/>
      <c r="G96" s="11"/>
      <c r="H96" s="11"/>
      <c r="I96" s="14"/>
      <c r="J96" s="14"/>
      <c r="K96" s="14"/>
      <c r="L96" s="25"/>
      <c r="M96" s="14"/>
    </row>
    <row r="97" spans="1:13" x14ac:dyDescent="0.25">
      <c r="B97" s="63" t="s">
        <v>153</v>
      </c>
      <c r="C97" s="9"/>
      <c r="E97" s="63" t="s">
        <v>153</v>
      </c>
      <c r="F97" s="6" t="s">
        <v>142</v>
      </c>
      <c r="G97" s="6" t="s">
        <v>139</v>
      </c>
      <c r="H97" s="6" t="s">
        <v>4</v>
      </c>
      <c r="I97" s="6" t="s">
        <v>5</v>
      </c>
      <c r="J97" s="6" t="s">
        <v>6</v>
      </c>
      <c r="K97" s="6" t="s">
        <v>7</v>
      </c>
      <c r="L97" s="7" t="s">
        <v>8</v>
      </c>
      <c r="M97"/>
    </row>
    <row r="98" spans="1:13" x14ac:dyDescent="0.25">
      <c r="B98" s="8" t="s">
        <v>50</v>
      </c>
      <c r="C98" s="9">
        <v>0.47058823529410998</v>
      </c>
      <c r="E98" s="8" t="s">
        <v>50</v>
      </c>
      <c r="F98" s="12">
        <f>C98</f>
        <v>0.47058823529410998</v>
      </c>
      <c r="G98" s="12">
        <v>0.49411764705882355</v>
      </c>
      <c r="H98" s="11">
        <v>0.51764705882352946</v>
      </c>
      <c r="I98" s="11">
        <v>0.41176470599999998</v>
      </c>
      <c r="J98" s="13">
        <v>0.47058823529410998</v>
      </c>
      <c r="K98" s="13">
        <v>0.37647058823529411</v>
      </c>
      <c r="L98" s="15">
        <v>0.44705882352941179</v>
      </c>
      <c r="M98"/>
    </row>
    <row r="99" spans="1:13" x14ac:dyDescent="0.25">
      <c r="B99" s="8" t="s">
        <v>51</v>
      </c>
      <c r="C99" s="9">
        <v>0.42352941176469999</v>
      </c>
      <c r="E99" s="8" t="s">
        <v>51</v>
      </c>
      <c r="F99" s="12">
        <f t="shared" ref="F99:F104" si="3">C99</f>
        <v>0.42352941176469999</v>
      </c>
      <c r="G99" s="12">
        <v>0.42352941176470588</v>
      </c>
      <c r="H99" s="11">
        <v>0.38823529411764707</v>
      </c>
      <c r="I99" s="11">
        <v>0.235294118</v>
      </c>
      <c r="J99" s="13">
        <v>0.32941176470588002</v>
      </c>
      <c r="K99" s="13">
        <v>0.37647058823529411</v>
      </c>
      <c r="L99" s="15">
        <v>0.4</v>
      </c>
      <c r="M99"/>
    </row>
    <row r="100" spans="1:13" x14ac:dyDescent="0.25">
      <c r="B100" s="8" t="s">
        <v>52</v>
      </c>
      <c r="C100" s="9">
        <v>0.18823529411764001</v>
      </c>
      <c r="E100" s="8" t="s">
        <v>52</v>
      </c>
      <c r="F100" s="12">
        <f t="shared" si="3"/>
        <v>0.18823529411764001</v>
      </c>
      <c r="G100" s="12">
        <v>0.25882352941176473</v>
      </c>
      <c r="H100" s="11">
        <v>0.3411764705882353</v>
      </c>
      <c r="I100" s="11">
        <v>0.22352941200000001</v>
      </c>
      <c r="J100" s="13">
        <v>0.11764705882352</v>
      </c>
      <c r="K100" s="13">
        <v>0.12941176470588237</v>
      </c>
      <c r="L100" s="15">
        <v>0.17647058823529413</v>
      </c>
      <c r="M100"/>
    </row>
    <row r="101" spans="1:13" x14ac:dyDescent="0.25">
      <c r="B101" s="8" t="s">
        <v>53</v>
      </c>
      <c r="C101" s="9">
        <v>0.49411764705882</v>
      </c>
      <c r="E101" s="8" t="s">
        <v>53</v>
      </c>
      <c r="F101" s="12">
        <f t="shared" si="3"/>
        <v>0.49411764705882</v>
      </c>
      <c r="G101" s="12">
        <v>0.43529411764705883</v>
      </c>
      <c r="H101" s="11">
        <v>0.42352941176470588</v>
      </c>
      <c r="I101" s="11">
        <v>0.31764705900000001</v>
      </c>
      <c r="J101" s="13">
        <v>0.30588235294117</v>
      </c>
      <c r="K101" s="13">
        <v>0.36470588235294116</v>
      </c>
      <c r="L101" s="15">
        <v>0.30588235294117649</v>
      </c>
      <c r="M101"/>
    </row>
    <row r="102" spans="1:13" x14ac:dyDescent="0.25">
      <c r="B102" s="8" t="s">
        <v>54</v>
      </c>
      <c r="C102" s="26">
        <v>4.7058823529410002E-2</v>
      </c>
      <c r="D102" s="58"/>
      <c r="E102" s="8" t="s">
        <v>54</v>
      </c>
      <c r="F102" s="12">
        <f t="shared" si="3"/>
        <v>4.7058823529410002E-2</v>
      </c>
      <c r="G102" s="12">
        <v>1.1764705882352941E-2</v>
      </c>
      <c r="H102" s="11">
        <v>5.8823529411764705E-2</v>
      </c>
      <c r="I102" s="11">
        <v>0</v>
      </c>
      <c r="J102" s="13">
        <v>2.3529411764700001E-2</v>
      </c>
      <c r="K102" s="13">
        <v>1.1764705882352941E-2</v>
      </c>
      <c r="L102" s="15">
        <v>1.1764705882352941E-2</v>
      </c>
      <c r="M102"/>
    </row>
    <row r="103" spans="1:13" x14ac:dyDescent="0.25">
      <c r="B103" s="8" t="s">
        <v>55</v>
      </c>
      <c r="C103" s="26">
        <v>0.34117647058822997</v>
      </c>
      <c r="D103" s="58"/>
      <c r="E103" s="8" t="s">
        <v>55</v>
      </c>
      <c r="F103" s="12">
        <f t="shared" si="3"/>
        <v>0.34117647058822997</v>
      </c>
      <c r="G103" s="12">
        <v>0.29411764705882354</v>
      </c>
      <c r="H103" s="11">
        <v>0.37647058823529411</v>
      </c>
      <c r="I103" s="11">
        <v>0.22352941200000001</v>
      </c>
      <c r="J103" s="13">
        <v>0.18823529411764001</v>
      </c>
      <c r="K103" s="13">
        <v>0.23529411764705882</v>
      </c>
      <c r="L103" s="15">
        <v>0.2</v>
      </c>
      <c r="M103"/>
    </row>
    <row r="104" spans="1:13" x14ac:dyDescent="0.25">
      <c r="B104" s="8" t="s">
        <v>56</v>
      </c>
      <c r="C104" s="26">
        <v>0.57647058823528996</v>
      </c>
      <c r="D104" s="58"/>
      <c r="E104" s="8" t="s">
        <v>56</v>
      </c>
      <c r="F104" s="12">
        <f t="shared" si="3"/>
        <v>0.57647058823528996</v>
      </c>
      <c r="G104" s="12">
        <v>0.6</v>
      </c>
      <c r="H104" s="11">
        <v>0.6</v>
      </c>
      <c r="I104" s="11">
        <v>0.48235294099999998</v>
      </c>
      <c r="J104" s="13">
        <v>0.43529411764705001</v>
      </c>
      <c r="K104" s="13">
        <v>0.47058823529411764</v>
      </c>
      <c r="L104" s="15">
        <v>0.3411764705882353</v>
      </c>
      <c r="M104"/>
    </row>
    <row r="105" spans="1:13" x14ac:dyDescent="0.25">
      <c r="B105" s="8" t="s">
        <v>57</v>
      </c>
      <c r="C105"/>
      <c r="D105" s="58"/>
      <c r="E105" s="8" t="s">
        <v>57</v>
      </c>
      <c r="F105" s="12"/>
      <c r="G105" s="12">
        <v>1.1764705882352941E-2</v>
      </c>
      <c r="H105" s="11">
        <v>3.5294117647058823E-2</v>
      </c>
      <c r="I105" s="11">
        <v>0</v>
      </c>
      <c r="J105" s="14">
        <v>0</v>
      </c>
      <c r="K105" s="14">
        <v>0</v>
      </c>
      <c r="L105" s="15">
        <v>0</v>
      </c>
      <c r="M105"/>
    </row>
    <row r="106" spans="1:13" x14ac:dyDescent="0.25">
      <c r="B106" s="8" t="s">
        <v>58</v>
      </c>
      <c r="C106" s="9">
        <v>4.7058823529410002E-2</v>
      </c>
      <c r="D106" s="58"/>
      <c r="E106" s="8" t="s">
        <v>58</v>
      </c>
      <c r="F106" s="12">
        <f>C106</f>
        <v>4.7058823529410002E-2</v>
      </c>
      <c r="G106" s="12">
        <v>7.0588235294117646E-2</v>
      </c>
      <c r="H106" s="11">
        <v>0</v>
      </c>
      <c r="I106" s="11">
        <v>0</v>
      </c>
      <c r="J106" s="14">
        <v>0</v>
      </c>
      <c r="K106" s="14">
        <v>0</v>
      </c>
      <c r="L106" s="15">
        <v>0</v>
      </c>
      <c r="M106"/>
    </row>
    <row r="107" spans="1:13" ht="15.75" thickBot="1" x14ac:dyDescent="0.3">
      <c r="B107" s="16" t="s">
        <v>154</v>
      </c>
      <c r="C107" s="19">
        <v>2.4E-2</v>
      </c>
      <c r="D107" s="58"/>
      <c r="E107" s="16" t="s">
        <v>154</v>
      </c>
      <c r="F107" s="20">
        <f>C107</f>
        <v>2.4E-2</v>
      </c>
      <c r="G107" s="97"/>
      <c r="H107" s="97"/>
      <c r="I107" s="97"/>
      <c r="J107" s="97"/>
      <c r="K107" s="97"/>
      <c r="L107" s="97"/>
      <c r="M107" s="58"/>
    </row>
    <row r="108" spans="1:13" ht="15.75" thickBot="1" x14ac:dyDescent="0.3">
      <c r="B108" s="23"/>
      <c r="C108" s="11"/>
      <c r="E108"/>
      <c r="F108"/>
      <c r="G108"/>
      <c r="H108"/>
      <c r="I108"/>
      <c r="J108"/>
      <c r="K108"/>
      <c r="L108"/>
    </row>
    <row r="109" spans="1:13" ht="45" x14ac:dyDescent="0.25">
      <c r="B109" s="62" t="s">
        <v>155</v>
      </c>
      <c r="C109" s="5"/>
      <c r="E109"/>
      <c r="F109"/>
      <c r="G109"/>
      <c r="H109"/>
      <c r="I109"/>
      <c r="J109"/>
      <c r="K109"/>
      <c r="L109"/>
    </row>
    <row r="110" spans="1:13" x14ac:dyDescent="0.25">
      <c r="A110" s="41"/>
      <c r="B110" s="84" t="s">
        <v>23</v>
      </c>
      <c r="C110" s="9">
        <v>0.34117647058822997</v>
      </c>
      <c r="E110"/>
      <c r="F110"/>
      <c r="G110"/>
      <c r="H110"/>
      <c r="I110"/>
      <c r="J110"/>
      <c r="K110"/>
      <c r="L110"/>
    </row>
    <row r="111" spans="1:13" x14ac:dyDescent="0.25">
      <c r="A111" s="41"/>
      <c r="B111" s="84" t="s">
        <v>59</v>
      </c>
      <c r="C111" s="9">
        <v>3.5294117647049997E-2</v>
      </c>
      <c r="E111"/>
      <c r="F111"/>
      <c r="G111"/>
      <c r="H111"/>
      <c r="I111"/>
      <c r="J111"/>
      <c r="K111"/>
      <c r="L111"/>
    </row>
    <row r="112" spans="1:13" x14ac:dyDescent="0.25">
      <c r="A112" s="41"/>
      <c r="B112" s="84" t="s">
        <v>60</v>
      </c>
      <c r="C112" s="9">
        <v>0.45882352941176002</v>
      </c>
      <c r="E112"/>
      <c r="F112"/>
      <c r="G112"/>
      <c r="H112"/>
      <c r="I112"/>
      <c r="J112"/>
      <c r="K112"/>
      <c r="L112"/>
    </row>
    <row r="113" spans="1:12" x14ac:dyDescent="0.25">
      <c r="A113" s="41"/>
      <c r="B113" s="84" t="s">
        <v>159</v>
      </c>
      <c r="C113" s="9">
        <v>0.16470588235294001</v>
      </c>
      <c r="E113"/>
      <c r="F113"/>
      <c r="G113"/>
      <c r="H113"/>
      <c r="I113"/>
      <c r="J113"/>
      <c r="K113"/>
      <c r="L113"/>
    </row>
    <row r="114" spans="1:12" ht="60" x14ac:dyDescent="0.25">
      <c r="A114" s="41"/>
      <c r="B114" s="70" t="s">
        <v>156</v>
      </c>
      <c r="C114" s="9"/>
      <c r="E114"/>
      <c r="F114"/>
      <c r="G114"/>
      <c r="H114"/>
      <c r="I114"/>
      <c r="J114"/>
      <c r="K114"/>
      <c r="L114"/>
    </row>
    <row r="115" spans="1:12" x14ac:dyDescent="0.25">
      <c r="A115" s="41"/>
      <c r="B115" s="84" t="s">
        <v>23</v>
      </c>
      <c r="C115" s="9">
        <v>0.35294117647057999</v>
      </c>
      <c r="E115"/>
      <c r="F115"/>
      <c r="G115"/>
      <c r="H115"/>
      <c r="I115"/>
      <c r="J115"/>
      <c r="K115"/>
      <c r="L115"/>
    </row>
    <row r="116" spans="1:12" x14ac:dyDescent="0.25">
      <c r="A116" s="41"/>
      <c r="B116" s="84" t="s">
        <v>59</v>
      </c>
      <c r="C116" s="9">
        <v>5.882352941176E-2</v>
      </c>
      <c r="E116"/>
      <c r="F116"/>
      <c r="G116"/>
      <c r="H116"/>
      <c r="I116"/>
      <c r="J116"/>
      <c r="K116"/>
      <c r="L116"/>
    </row>
    <row r="117" spans="1:12" x14ac:dyDescent="0.25">
      <c r="A117" s="41"/>
      <c r="B117" s="84" t="s">
        <v>60</v>
      </c>
      <c r="C117" s="9">
        <v>0.45882352941176002</v>
      </c>
      <c r="E117"/>
      <c r="F117"/>
      <c r="G117"/>
      <c r="H117"/>
      <c r="I117"/>
      <c r="J117"/>
      <c r="K117"/>
      <c r="L117"/>
    </row>
    <row r="118" spans="1:12" x14ac:dyDescent="0.25">
      <c r="A118" s="41"/>
      <c r="B118" s="84" t="s">
        <v>159</v>
      </c>
      <c r="C118" s="9">
        <v>0.12941176470588001</v>
      </c>
      <c r="E118"/>
      <c r="F118"/>
      <c r="G118"/>
      <c r="H118"/>
      <c r="I118"/>
      <c r="J118"/>
      <c r="K118"/>
      <c r="L118"/>
    </row>
    <row r="119" spans="1:12" ht="60" x14ac:dyDescent="0.25">
      <c r="A119" s="41"/>
      <c r="B119" s="70" t="s">
        <v>157</v>
      </c>
      <c r="C119" s="9"/>
      <c r="E119"/>
      <c r="F119"/>
      <c r="G119"/>
      <c r="H119"/>
      <c r="I119"/>
      <c r="J119"/>
      <c r="K119"/>
      <c r="L119"/>
    </row>
    <row r="120" spans="1:12" x14ac:dyDescent="0.25">
      <c r="A120" s="41"/>
      <c r="B120" s="84" t="s">
        <v>23</v>
      </c>
      <c r="C120" s="9">
        <v>0.35294117647057999</v>
      </c>
      <c r="E120"/>
      <c r="F120"/>
      <c r="G120"/>
      <c r="H120"/>
      <c r="I120"/>
      <c r="J120"/>
      <c r="K120"/>
      <c r="L120"/>
    </row>
    <row r="121" spans="1:12" x14ac:dyDescent="0.25">
      <c r="A121" s="41"/>
      <c r="B121" s="84" t="s">
        <v>59</v>
      </c>
      <c r="C121" s="9">
        <v>4.7058823529410002E-2</v>
      </c>
      <c r="E121"/>
      <c r="F121"/>
      <c r="G121"/>
      <c r="H121"/>
      <c r="I121"/>
      <c r="J121"/>
      <c r="K121"/>
      <c r="L121"/>
    </row>
    <row r="122" spans="1:12" x14ac:dyDescent="0.25">
      <c r="A122" s="41"/>
      <c r="B122" s="84" t="s">
        <v>60</v>
      </c>
      <c r="C122" s="9">
        <v>0.48235294117646998</v>
      </c>
      <c r="E122"/>
      <c r="F122"/>
      <c r="G122"/>
      <c r="H122"/>
      <c r="I122"/>
      <c r="J122"/>
      <c r="K122"/>
      <c r="L122"/>
    </row>
    <row r="123" spans="1:12" x14ac:dyDescent="0.25">
      <c r="A123" s="41"/>
      <c r="B123" s="84" t="s">
        <v>159</v>
      </c>
      <c r="C123" s="9">
        <v>0.11764705882352</v>
      </c>
      <c r="E123"/>
      <c r="F123"/>
      <c r="G123"/>
      <c r="H123"/>
      <c r="I123"/>
      <c r="J123"/>
      <c r="K123"/>
      <c r="L123"/>
    </row>
    <row r="124" spans="1:12" ht="45" x14ac:dyDescent="0.25">
      <c r="A124" s="41"/>
      <c r="B124" s="70" t="s">
        <v>158</v>
      </c>
      <c r="C124" s="9"/>
      <c r="E124"/>
      <c r="F124"/>
      <c r="G124"/>
      <c r="H124"/>
      <c r="I124"/>
      <c r="J124"/>
      <c r="K124"/>
      <c r="L124"/>
    </row>
    <row r="125" spans="1:12" x14ac:dyDescent="0.25">
      <c r="A125" s="41"/>
      <c r="B125" s="84" t="s">
        <v>23</v>
      </c>
      <c r="C125" s="9">
        <v>0.15294117647058</v>
      </c>
      <c r="E125"/>
      <c r="F125"/>
      <c r="G125"/>
      <c r="H125"/>
      <c r="I125"/>
      <c r="J125"/>
      <c r="K125"/>
      <c r="L125"/>
    </row>
    <row r="126" spans="1:12" x14ac:dyDescent="0.25">
      <c r="A126" s="41"/>
      <c r="B126" s="84" t="s">
        <v>59</v>
      </c>
      <c r="C126" s="9">
        <v>4.7058823529410002E-2</v>
      </c>
      <c r="E126"/>
      <c r="F126"/>
      <c r="G126"/>
      <c r="H126"/>
      <c r="I126"/>
      <c r="J126"/>
      <c r="K126"/>
      <c r="L126"/>
    </row>
    <row r="127" spans="1:12" x14ac:dyDescent="0.25">
      <c r="A127" s="41"/>
      <c r="B127" s="84" t="s">
        <v>60</v>
      </c>
      <c r="C127" s="9">
        <v>0.55294117647058005</v>
      </c>
      <c r="E127"/>
      <c r="F127"/>
      <c r="G127"/>
      <c r="H127"/>
      <c r="I127"/>
      <c r="J127"/>
      <c r="K127"/>
      <c r="L127"/>
    </row>
    <row r="128" spans="1:12" ht="15.75" thickBot="1" x14ac:dyDescent="0.3">
      <c r="A128" s="41"/>
      <c r="B128" s="84" t="s">
        <v>159</v>
      </c>
      <c r="C128" s="9">
        <v>0.24705882352941</v>
      </c>
      <c r="E128"/>
      <c r="F128"/>
      <c r="G128"/>
      <c r="H128"/>
      <c r="I128"/>
      <c r="J128"/>
      <c r="K128"/>
      <c r="L128"/>
    </row>
    <row r="129" spans="2:13" ht="15.75" thickBot="1" x14ac:dyDescent="0.3">
      <c r="B129" s="68"/>
      <c r="C129" s="66"/>
      <c r="E129" s="23"/>
      <c r="F129" s="11"/>
      <c r="G129" s="11"/>
      <c r="H129" s="11"/>
      <c r="I129" s="21"/>
      <c r="J129" s="21"/>
      <c r="K129" s="21"/>
      <c r="L129" s="67"/>
    </row>
    <row r="130" spans="2:13" ht="30" x14ac:dyDescent="0.25">
      <c r="B130" s="63" t="s">
        <v>160</v>
      </c>
      <c r="C130" s="9"/>
      <c r="E130" s="62" t="s">
        <v>160</v>
      </c>
      <c r="F130" s="6" t="s">
        <v>142</v>
      </c>
      <c r="G130" s="6" t="s">
        <v>0</v>
      </c>
      <c r="H130" s="6" t="s">
        <v>4</v>
      </c>
      <c r="I130" s="1" t="s">
        <v>5</v>
      </c>
      <c r="J130" s="1" t="s">
        <v>6</v>
      </c>
      <c r="K130" s="1" t="s">
        <v>7</v>
      </c>
      <c r="L130" s="41" t="s">
        <v>8</v>
      </c>
    </row>
    <row r="131" spans="2:13" x14ac:dyDescent="0.25">
      <c r="B131" s="8" t="s">
        <v>23</v>
      </c>
      <c r="C131" s="9">
        <v>0.41176470588234998</v>
      </c>
      <c r="E131" s="8" t="s">
        <v>23</v>
      </c>
      <c r="F131" s="12">
        <f>C131</f>
        <v>0.41176470588234998</v>
      </c>
      <c r="G131" s="12">
        <v>0.35294117647058826</v>
      </c>
      <c r="H131" s="11">
        <v>0.36470588235294116</v>
      </c>
      <c r="I131" s="11">
        <v>0.2</v>
      </c>
      <c r="J131" s="14">
        <v>0.27058823529411763</v>
      </c>
      <c r="K131" s="14">
        <v>0.25882352941176473</v>
      </c>
      <c r="L131" s="26">
        <v>0.27058823529411763</v>
      </c>
    </row>
    <row r="132" spans="2:13" x14ac:dyDescent="0.25">
      <c r="B132" s="8" t="s">
        <v>59</v>
      </c>
      <c r="C132" s="9">
        <v>5.882352941176E-2</v>
      </c>
      <c r="E132" s="8" t="s">
        <v>59</v>
      </c>
      <c r="F132" s="12">
        <f t="shared" ref="F132" si="4">C132</f>
        <v>5.882352941176E-2</v>
      </c>
      <c r="G132" s="12">
        <v>7.0588235294117646E-2</v>
      </c>
      <c r="H132" s="11">
        <v>0.11764705882352941</v>
      </c>
      <c r="I132" s="11">
        <v>0.2</v>
      </c>
      <c r="J132" s="14">
        <v>0.22352941176470589</v>
      </c>
      <c r="K132" s="14">
        <v>0.14117647058823529</v>
      </c>
      <c r="L132" s="26">
        <v>0.16470588235294117</v>
      </c>
    </row>
    <row r="133" spans="2:13" x14ac:dyDescent="0.25">
      <c r="B133" s="8" t="s">
        <v>60</v>
      </c>
      <c r="C133" s="9">
        <v>0.43529411764705001</v>
      </c>
      <c r="E133" s="8" t="s">
        <v>60</v>
      </c>
      <c r="F133" s="77"/>
      <c r="G133" s="77"/>
      <c r="H133" s="77"/>
      <c r="I133" s="77"/>
      <c r="J133" s="31"/>
      <c r="K133" s="31"/>
      <c r="L133" s="32"/>
    </row>
    <row r="134" spans="2:13" x14ac:dyDescent="0.25">
      <c r="B134" s="8" t="s">
        <v>61</v>
      </c>
      <c r="C134" s="9">
        <v>9.4117647058820003E-2</v>
      </c>
      <c r="E134" s="8" t="s">
        <v>61</v>
      </c>
      <c r="F134" s="77"/>
      <c r="G134" s="77"/>
      <c r="H134" s="77"/>
      <c r="I134" s="77"/>
      <c r="J134" s="31"/>
      <c r="K134" s="31"/>
      <c r="L134" s="32"/>
    </row>
    <row r="135" spans="2:13" ht="30" x14ac:dyDescent="0.25">
      <c r="B135" s="63" t="s">
        <v>161</v>
      </c>
      <c r="C135" s="9"/>
      <c r="E135" s="63" t="s">
        <v>161</v>
      </c>
      <c r="F135" s="1" t="s">
        <v>142</v>
      </c>
      <c r="G135" s="1" t="s">
        <v>0</v>
      </c>
      <c r="H135" s="1" t="s">
        <v>4</v>
      </c>
      <c r="I135" s="1" t="s">
        <v>5</v>
      </c>
      <c r="J135" s="1" t="s">
        <v>6</v>
      </c>
      <c r="K135" s="1" t="s">
        <v>7</v>
      </c>
      <c r="L135" s="41" t="s">
        <v>8</v>
      </c>
    </row>
    <row r="136" spans="2:13" x14ac:dyDescent="0.25">
      <c r="B136" s="8" t="s">
        <v>23</v>
      </c>
      <c r="C136" s="9">
        <v>0.72941176470587998</v>
      </c>
      <c r="E136" s="8" t="s">
        <v>23</v>
      </c>
      <c r="F136" s="12">
        <f>C136</f>
        <v>0.72941176470587998</v>
      </c>
      <c r="G136" s="12">
        <v>0.18823529411764706</v>
      </c>
      <c r="H136" s="11">
        <v>0.75294117647058822</v>
      </c>
      <c r="I136" s="11">
        <v>0.56470588200000005</v>
      </c>
      <c r="J136" s="14">
        <v>0.61176470588235299</v>
      </c>
      <c r="K136" s="14">
        <v>0.56470588235294117</v>
      </c>
      <c r="L136" s="26">
        <v>0.58823529411764708</v>
      </c>
    </row>
    <row r="137" spans="2:13" x14ac:dyDescent="0.25">
      <c r="B137" s="8" t="s">
        <v>59</v>
      </c>
      <c r="C137" s="9">
        <v>2.3529411764700001E-2</v>
      </c>
      <c r="E137" s="8" t="s">
        <v>59</v>
      </c>
      <c r="F137" s="12">
        <f t="shared" ref="F137" si="5">C137</f>
        <v>2.3529411764700001E-2</v>
      </c>
      <c r="G137" s="12">
        <v>7.0588235294117646E-2</v>
      </c>
      <c r="H137" s="11">
        <v>5.8823529411764705E-2</v>
      </c>
      <c r="I137" s="11">
        <v>5.8823528999999999E-2</v>
      </c>
      <c r="J137" s="14">
        <v>5.8823529411764705E-2</v>
      </c>
      <c r="K137" s="14">
        <v>0.10588235294117647</v>
      </c>
      <c r="L137" s="26">
        <v>9.4117647058823528E-2</v>
      </c>
    </row>
    <row r="138" spans="2:13" x14ac:dyDescent="0.25">
      <c r="B138" s="8" t="s">
        <v>60</v>
      </c>
      <c r="C138" s="9">
        <v>0.23529411764704999</v>
      </c>
      <c r="E138" s="8" t="s">
        <v>60</v>
      </c>
      <c r="F138" s="77"/>
      <c r="G138" s="77"/>
      <c r="H138" s="77"/>
      <c r="I138" s="77"/>
      <c r="J138" s="31"/>
      <c r="K138" s="31"/>
      <c r="L138" s="32"/>
    </row>
    <row r="139" spans="2:13" x14ac:dyDescent="0.25">
      <c r="B139" s="8" t="s">
        <v>61</v>
      </c>
      <c r="C139" s="9">
        <v>1.1764705882350001E-2</v>
      </c>
      <c r="E139" s="8" t="s">
        <v>61</v>
      </c>
      <c r="F139" s="77"/>
      <c r="G139" s="77"/>
      <c r="H139" s="77"/>
      <c r="I139" s="77"/>
      <c r="J139" s="31"/>
      <c r="K139" s="31"/>
      <c r="L139" s="32"/>
    </row>
    <row r="140" spans="2:13" ht="30" x14ac:dyDescent="0.25">
      <c r="B140" s="63" t="s">
        <v>162</v>
      </c>
      <c r="C140" s="9"/>
      <c r="E140" s="63" t="s">
        <v>162</v>
      </c>
      <c r="F140" s="1" t="s">
        <v>142</v>
      </c>
      <c r="G140" s="1" t="s">
        <v>0</v>
      </c>
      <c r="H140" s="1" t="s">
        <v>4</v>
      </c>
      <c r="I140" s="1" t="s">
        <v>5</v>
      </c>
      <c r="J140" s="1" t="s">
        <v>6</v>
      </c>
      <c r="K140" s="1" t="s">
        <v>7</v>
      </c>
      <c r="L140" s="41" t="s">
        <v>8</v>
      </c>
    </row>
    <row r="141" spans="2:13" x14ac:dyDescent="0.25">
      <c r="B141" s="8" t="s">
        <v>23</v>
      </c>
      <c r="C141" s="9">
        <v>0.75294117647058001</v>
      </c>
      <c r="E141" s="8" t="s">
        <v>23</v>
      </c>
      <c r="F141" s="12">
        <f>C141</f>
        <v>0.75294117647058001</v>
      </c>
      <c r="G141" s="12">
        <v>0.8</v>
      </c>
      <c r="H141" s="11">
        <v>0.72941176470588232</v>
      </c>
      <c r="I141" s="11">
        <v>0.61176470599999999</v>
      </c>
      <c r="J141" s="14">
        <v>0.51764705882352946</v>
      </c>
      <c r="K141" s="14">
        <v>0.44705882352941179</v>
      </c>
      <c r="L141" s="26">
        <v>0.49411764705882355</v>
      </c>
    </row>
    <row r="142" spans="2:13" x14ac:dyDescent="0.25">
      <c r="B142" s="8" t="s">
        <v>59</v>
      </c>
      <c r="C142" s="9">
        <v>4.7058823529410002E-2</v>
      </c>
      <c r="E142" s="8" t="s">
        <v>59</v>
      </c>
      <c r="F142" s="12">
        <f t="shared" ref="F142" si="6">C142</f>
        <v>4.7058823529410002E-2</v>
      </c>
      <c r="G142" s="12">
        <v>2.3529411764705882E-2</v>
      </c>
      <c r="H142" s="11">
        <v>4.7058823529411764E-2</v>
      </c>
      <c r="I142" s="11">
        <v>8.2352940999999999E-2</v>
      </c>
      <c r="J142" s="14">
        <v>0.17647058823529413</v>
      </c>
      <c r="K142" s="14">
        <v>0.15294117647058825</v>
      </c>
      <c r="L142" s="26">
        <v>0.2</v>
      </c>
    </row>
    <row r="143" spans="2:13" x14ac:dyDescent="0.25">
      <c r="B143" s="8" t="s">
        <v>60</v>
      </c>
      <c r="C143" s="9">
        <v>0.16470588235294001</v>
      </c>
      <c r="E143" s="8" t="s">
        <v>60</v>
      </c>
      <c r="F143" s="76"/>
      <c r="G143" s="76"/>
      <c r="H143" s="77"/>
      <c r="I143" s="77"/>
      <c r="J143" s="31"/>
      <c r="K143" s="31"/>
      <c r="L143" s="32"/>
    </row>
    <row r="144" spans="2:13" x14ac:dyDescent="0.25">
      <c r="B144" s="10" t="s">
        <v>61</v>
      </c>
      <c r="C144" s="4">
        <v>3.5294117647049997E-2</v>
      </c>
      <c r="D144" s="58"/>
      <c r="E144" s="10" t="s">
        <v>61</v>
      </c>
      <c r="F144" s="76"/>
      <c r="G144" s="76"/>
      <c r="H144" s="49"/>
      <c r="I144" s="49"/>
      <c r="J144" s="49"/>
      <c r="K144" s="49"/>
      <c r="L144" s="36"/>
      <c r="M144" s="58"/>
    </row>
    <row r="145" spans="1:12" ht="30" x14ac:dyDescent="0.25">
      <c r="B145" s="63" t="s">
        <v>163</v>
      </c>
      <c r="C145" s="9"/>
      <c r="E145" s="63" t="s">
        <v>163</v>
      </c>
      <c r="F145" s="1" t="s">
        <v>142</v>
      </c>
      <c r="G145" s="1" t="s">
        <v>0</v>
      </c>
      <c r="H145" s="1" t="s">
        <v>4</v>
      </c>
      <c r="I145" s="1" t="s">
        <v>5</v>
      </c>
      <c r="J145" s="1" t="s">
        <v>6</v>
      </c>
      <c r="K145" s="1" t="s">
        <v>7</v>
      </c>
      <c r="L145" s="41" t="s">
        <v>8</v>
      </c>
    </row>
    <row r="146" spans="1:12" x14ac:dyDescent="0.25">
      <c r="B146" s="8" t="s">
        <v>23</v>
      </c>
      <c r="C146" s="9">
        <v>0.67058823529411005</v>
      </c>
      <c r="E146" s="8" t="s">
        <v>23</v>
      </c>
      <c r="F146" s="12">
        <f>C146</f>
        <v>0.67058823529411005</v>
      </c>
      <c r="G146" s="12">
        <v>0.63529411764705879</v>
      </c>
      <c r="H146" s="11">
        <v>0.62352941176470589</v>
      </c>
      <c r="I146" s="11">
        <v>0.55294117600000003</v>
      </c>
      <c r="J146" s="14">
        <v>0.54117647058823526</v>
      </c>
      <c r="K146" s="14">
        <v>0.50588235294117645</v>
      </c>
      <c r="L146" s="26">
        <v>0.47058823529411764</v>
      </c>
    </row>
    <row r="147" spans="1:12" x14ac:dyDescent="0.25">
      <c r="B147" s="8" t="s">
        <v>59</v>
      </c>
      <c r="C147" s="9">
        <v>2.3529411764700001E-2</v>
      </c>
      <c r="E147" s="8" t="s">
        <v>59</v>
      </c>
      <c r="F147" s="12">
        <f t="shared" ref="F147" si="7">C147</f>
        <v>2.3529411764700001E-2</v>
      </c>
      <c r="G147" s="12">
        <v>0.3411764705882353</v>
      </c>
      <c r="H147" s="11">
        <v>2.3529411764705882E-2</v>
      </c>
      <c r="I147" s="11">
        <v>9.4117646999999999E-2</v>
      </c>
      <c r="J147" s="14">
        <v>7.0588235294117646E-2</v>
      </c>
      <c r="K147" s="14">
        <v>0.10588235294117647</v>
      </c>
      <c r="L147" s="26">
        <v>0.17647058823529413</v>
      </c>
    </row>
    <row r="148" spans="1:12" x14ac:dyDescent="0.25">
      <c r="B148" s="8" t="s">
        <v>60</v>
      </c>
      <c r="C148" s="9">
        <v>0.27058823529411002</v>
      </c>
      <c r="E148" s="8" t="s">
        <v>60</v>
      </c>
      <c r="F148" s="76"/>
      <c r="G148" s="76"/>
      <c r="H148" s="77"/>
      <c r="I148" s="77"/>
      <c r="J148" s="31"/>
      <c r="K148" s="31"/>
      <c r="L148" s="32"/>
    </row>
    <row r="149" spans="1:12" x14ac:dyDescent="0.25">
      <c r="B149" s="8" t="s">
        <v>61</v>
      </c>
      <c r="C149" s="9">
        <v>3.5294117647049997E-2</v>
      </c>
      <c r="E149" s="8" t="s">
        <v>61</v>
      </c>
      <c r="F149" s="77"/>
      <c r="G149" s="77"/>
      <c r="H149" s="77"/>
      <c r="I149" s="77"/>
      <c r="J149" s="31"/>
      <c r="K149" s="31"/>
      <c r="L149" s="32"/>
    </row>
    <row r="150" spans="1:12" ht="30" x14ac:dyDescent="0.25">
      <c r="B150" s="63" t="s">
        <v>164</v>
      </c>
      <c r="C150" s="9"/>
      <c r="E150" s="63" t="s">
        <v>164</v>
      </c>
      <c r="F150" s="1" t="s">
        <v>142</v>
      </c>
      <c r="G150" s="1" t="s">
        <v>0</v>
      </c>
      <c r="H150" s="1" t="s">
        <v>4</v>
      </c>
      <c r="I150" s="1" t="s">
        <v>5</v>
      </c>
      <c r="J150" s="1" t="s">
        <v>6</v>
      </c>
      <c r="K150" s="1" t="s">
        <v>7</v>
      </c>
      <c r="L150" s="41" t="s">
        <v>8</v>
      </c>
    </row>
    <row r="151" spans="1:12" x14ac:dyDescent="0.25">
      <c r="A151" s="41"/>
      <c r="B151" s="23" t="s">
        <v>23</v>
      </c>
      <c r="C151" s="9">
        <v>0.6</v>
      </c>
      <c r="D151" s="65"/>
      <c r="E151" s="23" t="s">
        <v>23</v>
      </c>
      <c r="F151" s="12">
        <f>C151</f>
        <v>0.6</v>
      </c>
      <c r="G151" s="12">
        <v>0.6588235294117647</v>
      </c>
      <c r="H151" s="11">
        <v>0.62352941176470589</v>
      </c>
      <c r="I151" s="11">
        <v>0.64705882400000003</v>
      </c>
      <c r="J151" s="14">
        <v>0.62352941176470589</v>
      </c>
      <c r="K151" s="14">
        <v>0.52941176470588236</v>
      </c>
      <c r="L151" s="26">
        <v>0.55294117647058827</v>
      </c>
    </row>
    <row r="152" spans="1:12" x14ac:dyDescent="0.25">
      <c r="A152" s="41"/>
      <c r="B152" s="8" t="s">
        <v>59</v>
      </c>
      <c r="C152" s="9">
        <v>1.1764705882350001E-2</v>
      </c>
      <c r="D152" s="65"/>
      <c r="E152" s="23" t="s">
        <v>59</v>
      </c>
      <c r="F152" s="12">
        <f t="shared" ref="F152" si="8">C152</f>
        <v>1.1764705882350001E-2</v>
      </c>
      <c r="G152" s="12"/>
      <c r="H152" s="11"/>
      <c r="I152" s="11"/>
      <c r="J152" s="14"/>
      <c r="K152" s="14"/>
      <c r="L152" s="26"/>
    </row>
    <row r="153" spans="1:12" x14ac:dyDescent="0.25">
      <c r="A153" s="41"/>
      <c r="B153" s="23" t="s">
        <v>60</v>
      </c>
      <c r="C153" s="9">
        <v>0.34117647058822997</v>
      </c>
      <c r="D153" s="65"/>
      <c r="E153" s="23" t="s">
        <v>60</v>
      </c>
      <c r="F153" s="12">
        <f>C153</f>
        <v>0.34117647058822997</v>
      </c>
      <c r="G153" s="12">
        <v>0.30588235294117649</v>
      </c>
      <c r="H153" s="11">
        <v>2.3529411764705882E-2</v>
      </c>
      <c r="I153" s="11">
        <v>2.3529412E-2</v>
      </c>
      <c r="J153" s="14">
        <v>3.5294117647058823E-2</v>
      </c>
      <c r="K153" s="14">
        <v>4.7058823529411764E-2</v>
      </c>
      <c r="L153" s="26">
        <v>5.8823529411764705E-2</v>
      </c>
    </row>
    <row r="154" spans="1:12" x14ac:dyDescent="0.25">
      <c r="A154" s="41"/>
      <c r="B154" s="23" t="s">
        <v>61</v>
      </c>
      <c r="C154" s="9">
        <v>4.7058823529410002E-2</v>
      </c>
      <c r="E154" s="8" t="s">
        <v>61</v>
      </c>
      <c r="F154" s="77"/>
      <c r="G154" s="77"/>
      <c r="H154" s="77"/>
      <c r="I154" s="77"/>
      <c r="J154" s="31"/>
      <c r="K154" s="31"/>
      <c r="L154" s="32"/>
    </row>
    <row r="155" spans="1:12" ht="30" x14ac:dyDescent="0.25">
      <c r="A155" s="41"/>
      <c r="B155" s="70" t="s">
        <v>165</v>
      </c>
      <c r="C155" s="9"/>
      <c r="D155" s="65"/>
      <c r="E155" s="70" t="s">
        <v>165</v>
      </c>
      <c r="F155" s="1" t="s">
        <v>142</v>
      </c>
      <c r="G155" s="1" t="s">
        <v>0</v>
      </c>
      <c r="H155" s="1" t="s">
        <v>4</v>
      </c>
      <c r="I155" s="1" t="s">
        <v>5</v>
      </c>
      <c r="J155" s="1" t="s">
        <v>6</v>
      </c>
      <c r="K155" s="1" t="s">
        <v>7</v>
      </c>
      <c r="L155" s="41" t="s">
        <v>8</v>
      </c>
    </row>
    <row r="156" spans="1:12" x14ac:dyDescent="0.25">
      <c r="A156" s="41"/>
      <c r="B156" s="23" t="s">
        <v>23</v>
      </c>
      <c r="C156" s="9">
        <v>9.4117647058820003E-2</v>
      </c>
      <c r="D156" s="65"/>
      <c r="E156" s="23" t="s">
        <v>23</v>
      </c>
      <c r="F156" s="12">
        <f>C156</f>
        <v>9.4117647058820003E-2</v>
      </c>
      <c r="G156" s="12">
        <v>0.11764705882352941</v>
      </c>
      <c r="H156" s="11">
        <v>0.10588235294117647</v>
      </c>
      <c r="I156" s="11">
        <v>5.8823528999999999E-2</v>
      </c>
      <c r="J156" s="14">
        <v>7.0588235294117646E-2</v>
      </c>
      <c r="K156" s="14">
        <v>9.4117647058823528E-2</v>
      </c>
      <c r="L156" s="26">
        <v>8.2352941176470587E-2</v>
      </c>
    </row>
    <row r="157" spans="1:12" x14ac:dyDescent="0.25">
      <c r="A157" s="41"/>
      <c r="B157" s="23" t="s">
        <v>59</v>
      </c>
      <c r="C157" s="9">
        <v>2.3529411764700001E-2</v>
      </c>
      <c r="E157" s="8" t="s">
        <v>59</v>
      </c>
      <c r="F157" s="12">
        <f t="shared" ref="F157" si="9">C157</f>
        <v>2.3529411764700001E-2</v>
      </c>
      <c r="G157" s="12">
        <v>2.3529411764705882E-2</v>
      </c>
      <c r="H157" s="11">
        <v>3.5294117647058823E-2</v>
      </c>
      <c r="I157" s="11">
        <v>4.7058823999999999E-2</v>
      </c>
      <c r="J157" s="14">
        <v>3.5294117647058823E-2</v>
      </c>
      <c r="K157" s="14">
        <v>7.0588235294117646E-2</v>
      </c>
      <c r="L157" s="26">
        <v>9.4117647058823528E-2</v>
      </c>
    </row>
    <row r="158" spans="1:12" x14ac:dyDescent="0.25">
      <c r="A158" s="41"/>
      <c r="B158" s="23" t="s">
        <v>60</v>
      </c>
      <c r="C158" s="9">
        <v>0.54117647058823004</v>
      </c>
      <c r="E158" s="8" t="s">
        <v>60</v>
      </c>
      <c r="F158" s="76"/>
      <c r="G158" s="76"/>
      <c r="H158" s="77"/>
      <c r="I158" s="77"/>
      <c r="J158" s="31"/>
      <c r="K158" s="31"/>
      <c r="L158" s="32"/>
    </row>
    <row r="159" spans="1:12" x14ac:dyDescent="0.25">
      <c r="A159" s="41"/>
      <c r="B159" s="3" t="s">
        <v>61</v>
      </c>
      <c r="C159" s="26">
        <v>0.34117647058822997</v>
      </c>
      <c r="D159" s="65"/>
      <c r="E159" s="3" t="s">
        <v>61</v>
      </c>
      <c r="F159" s="76"/>
      <c r="G159" s="76"/>
      <c r="H159" s="49"/>
      <c r="I159" s="49"/>
      <c r="J159" s="49"/>
      <c r="K159" s="49"/>
      <c r="L159" s="40"/>
    </row>
    <row r="160" spans="1:12" ht="30" x14ac:dyDescent="0.25">
      <c r="A160" s="41"/>
      <c r="B160" s="70" t="s">
        <v>166</v>
      </c>
      <c r="C160" s="9"/>
      <c r="D160" s="65"/>
      <c r="E160" s="70" t="s">
        <v>166</v>
      </c>
      <c r="F160" s="1" t="s">
        <v>142</v>
      </c>
      <c r="G160" s="1" t="s">
        <v>0</v>
      </c>
      <c r="H160" s="1" t="s">
        <v>4</v>
      </c>
      <c r="I160" s="1" t="s">
        <v>5</v>
      </c>
      <c r="J160" s="1" t="s">
        <v>6</v>
      </c>
      <c r="K160" s="1" t="s">
        <v>7</v>
      </c>
      <c r="L160" s="41" t="s">
        <v>8</v>
      </c>
    </row>
    <row r="161" spans="1:12" x14ac:dyDescent="0.25">
      <c r="A161" s="41"/>
      <c r="B161" s="23" t="s">
        <v>23</v>
      </c>
      <c r="C161" s="9">
        <v>0.29411764705881999</v>
      </c>
      <c r="D161" s="65"/>
      <c r="E161" s="23" t="s">
        <v>23</v>
      </c>
      <c r="F161" s="12">
        <f>C161</f>
        <v>0.29411764705881999</v>
      </c>
      <c r="G161" s="12">
        <v>0.3411764705882353</v>
      </c>
      <c r="H161" s="11">
        <v>0.27058823529411763</v>
      </c>
      <c r="I161" s="11">
        <v>0.29411764699999998</v>
      </c>
      <c r="J161" s="14">
        <v>0.31764705882352939</v>
      </c>
      <c r="K161" s="14">
        <v>0.22352941176470589</v>
      </c>
      <c r="L161" s="26">
        <v>0.24705882352941178</v>
      </c>
    </row>
    <row r="162" spans="1:12" x14ac:dyDescent="0.25">
      <c r="A162" s="41"/>
      <c r="B162" s="23" t="s">
        <v>59</v>
      </c>
      <c r="C162" s="9">
        <v>4.7058823529410002E-2</v>
      </c>
      <c r="D162" s="65"/>
      <c r="E162" s="23" t="s">
        <v>59</v>
      </c>
      <c r="F162" s="12">
        <f t="shared" ref="F162" si="10">C162</f>
        <v>4.7058823529410002E-2</v>
      </c>
      <c r="G162" s="12">
        <v>3.5294117647058823E-2</v>
      </c>
      <c r="H162" s="11">
        <v>5.8823529411764705E-2</v>
      </c>
      <c r="I162" s="11">
        <v>0.117647059</v>
      </c>
      <c r="J162" s="14">
        <v>8.2352941176470587E-2</v>
      </c>
      <c r="K162" s="14">
        <v>8.2352941176470587E-2</v>
      </c>
      <c r="L162" s="26">
        <v>7.0588235294117646E-2</v>
      </c>
    </row>
    <row r="163" spans="1:12" x14ac:dyDescent="0.25">
      <c r="A163" s="41"/>
      <c r="B163" s="23" t="s">
        <v>60</v>
      </c>
      <c r="C163" s="9">
        <v>0.45882352941176002</v>
      </c>
      <c r="D163" s="65"/>
      <c r="E163" s="23" t="s">
        <v>60</v>
      </c>
      <c r="F163" s="76"/>
      <c r="G163" s="76"/>
      <c r="H163" s="77"/>
      <c r="I163" s="77"/>
      <c r="J163" s="31"/>
      <c r="K163" s="31"/>
      <c r="L163" s="32"/>
    </row>
    <row r="164" spans="1:12" x14ac:dyDescent="0.25">
      <c r="A164" s="41"/>
      <c r="B164" s="3" t="s">
        <v>61</v>
      </c>
      <c r="C164" s="26">
        <v>0.2</v>
      </c>
      <c r="D164" s="65"/>
      <c r="E164" s="3" t="s">
        <v>61</v>
      </c>
      <c r="F164" s="76"/>
      <c r="G164" s="76"/>
      <c r="H164" s="49"/>
      <c r="I164" s="49"/>
      <c r="J164" s="49"/>
      <c r="K164" s="49"/>
      <c r="L164" s="40"/>
    </row>
    <row r="165" spans="1:12" ht="30" x14ac:dyDescent="0.25">
      <c r="A165" s="41"/>
      <c r="B165" s="70" t="s">
        <v>167</v>
      </c>
      <c r="C165" s="9"/>
      <c r="D165" s="65"/>
      <c r="E165" s="70" t="s">
        <v>167</v>
      </c>
      <c r="F165" s="1" t="s">
        <v>142</v>
      </c>
      <c r="G165" s="1" t="s">
        <v>0</v>
      </c>
      <c r="H165" s="1" t="s">
        <v>4</v>
      </c>
      <c r="I165" s="1" t="s">
        <v>5</v>
      </c>
      <c r="J165" s="1" t="s">
        <v>6</v>
      </c>
      <c r="K165" s="1" t="s">
        <v>7</v>
      </c>
      <c r="L165" s="41" t="s">
        <v>8</v>
      </c>
    </row>
    <row r="166" spans="1:12" x14ac:dyDescent="0.25">
      <c r="A166" s="41"/>
      <c r="B166" s="23" t="s">
        <v>23</v>
      </c>
      <c r="C166" s="9">
        <v>0.31764705882352001</v>
      </c>
      <c r="E166" s="8" t="s">
        <v>23</v>
      </c>
      <c r="F166" s="12">
        <f>C166</f>
        <v>0.31764705882352001</v>
      </c>
      <c r="G166" s="12">
        <v>0.30588235294117649</v>
      </c>
      <c r="H166" s="11">
        <v>0.29411764705882354</v>
      </c>
      <c r="I166" s="11">
        <v>0.211764706</v>
      </c>
      <c r="J166" s="14">
        <v>0.29411764705882354</v>
      </c>
      <c r="K166" s="14">
        <v>0.14117647058823529</v>
      </c>
      <c r="L166" s="26">
        <v>0.16470588235294117</v>
      </c>
    </row>
    <row r="167" spans="1:12" x14ac:dyDescent="0.25">
      <c r="A167" s="41"/>
      <c r="B167" s="23" t="s">
        <v>59</v>
      </c>
      <c r="C167" s="9">
        <v>4.7058823529410002E-2</v>
      </c>
      <c r="E167" s="8" t="s">
        <v>59</v>
      </c>
      <c r="F167" s="12">
        <f t="shared" ref="F167" si="11">C167</f>
        <v>4.7058823529410002E-2</v>
      </c>
      <c r="G167" s="12">
        <v>5.8823529411764705E-2</v>
      </c>
      <c r="H167" s="11">
        <v>4.7058823529411764E-2</v>
      </c>
      <c r="I167" s="11">
        <v>9.4117646999999999E-2</v>
      </c>
      <c r="J167" s="14">
        <v>5.8823529411764705E-2</v>
      </c>
      <c r="K167" s="14">
        <v>8.2352941176470587E-2</v>
      </c>
      <c r="L167" s="26">
        <v>0.10588235294117647</v>
      </c>
    </row>
    <row r="168" spans="1:12" x14ac:dyDescent="0.25">
      <c r="A168" s="41"/>
      <c r="B168" s="23" t="s">
        <v>60</v>
      </c>
      <c r="C168" s="9">
        <v>0.48235294117646998</v>
      </c>
      <c r="E168" s="8" t="s">
        <v>60</v>
      </c>
      <c r="F168" s="76"/>
      <c r="G168" s="76"/>
      <c r="H168" s="77"/>
      <c r="I168" s="77"/>
      <c r="J168" s="31"/>
      <c r="K168" s="31"/>
      <c r="L168" s="32"/>
    </row>
    <row r="169" spans="1:12" x14ac:dyDescent="0.25">
      <c r="A169" s="41"/>
      <c r="B169" s="3" t="s">
        <v>61</v>
      </c>
      <c r="C169" s="26">
        <v>0.15294117647058</v>
      </c>
      <c r="D169" s="65"/>
      <c r="E169" s="3" t="s">
        <v>61</v>
      </c>
      <c r="F169" s="76"/>
      <c r="G169" s="76"/>
      <c r="H169" s="49"/>
      <c r="I169" s="49"/>
      <c r="J169" s="49"/>
      <c r="K169" s="49"/>
      <c r="L169" s="40"/>
    </row>
    <row r="170" spans="1:12" ht="30" x14ac:dyDescent="0.25">
      <c r="A170" s="41"/>
      <c r="B170" s="70" t="s">
        <v>168</v>
      </c>
      <c r="C170" s="9"/>
      <c r="D170" s="65"/>
      <c r="E170" s="70" t="s">
        <v>168</v>
      </c>
      <c r="F170" s="1" t="s">
        <v>142</v>
      </c>
      <c r="G170" s="1" t="s">
        <v>0</v>
      </c>
      <c r="H170" s="1" t="s">
        <v>4</v>
      </c>
      <c r="I170" s="1" t="s">
        <v>5</v>
      </c>
      <c r="J170" s="1" t="s">
        <v>6</v>
      </c>
      <c r="K170" s="1" t="s">
        <v>7</v>
      </c>
      <c r="L170" s="41" t="s">
        <v>8</v>
      </c>
    </row>
    <row r="171" spans="1:12" x14ac:dyDescent="0.25">
      <c r="A171" s="41"/>
      <c r="B171" s="23" t="s">
        <v>23</v>
      </c>
      <c r="C171" s="9">
        <v>0.49411764705882</v>
      </c>
      <c r="D171" s="65"/>
      <c r="E171" s="23" t="s">
        <v>23</v>
      </c>
      <c r="F171" s="12">
        <f>C171</f>
        <v>0.49411764705882</v>
      </c>
      <c r="G171" s="12">
        <v>0.44705882352941179</v>
      </c>
      <c r="H171" s="11">
        <v>0.45882352941176469</v>
      </c>
      <c r="I171" s="11">
        <v>0.38823529400000001</v>
      </c>
      <c r="J171" s="14">
        <v>0.37647058823529411</v>
      </c>
      <c r="K171" s="14">
        <v>0.4</v>
      </c>
      <c r="L171" s="26">
        <v>0.43529411764705883</v>
      </c>
    </row>
    <row r="172" spans="1:12" x14ac:dyDescent="0.25">
      <c r="A172" s="41"/>
      <c r="B172" s="8" t="s">
        <v>59</v>
      </c>
      <c r="C172" s="9"/>
      <c r="E172" s="8" t="s">
        <v>59</v>
      </c>
      <c r="F172" s="12"/>
      <c r="G172" s="12"/>
      <c r="H172" s="11"/>
      <c r="I172" s="11"/>
      <c r="J172" s="14"/>
      <c r="K172" s="14"/>
      <c r="L172" s="26"/>
    </row>
    <row r="173" spans="1:12" x14ac:dyDescent="0.25">
      <c r="A173" s="41"/>
      <c r="B173" s="23" t="s">
        <v>60</v>
      </c>
      <c r="C173" s="9">
        <v>0.32941176470588002</v>
      </c>
      <c r="D173" s="65"/>
      <c r="E173" s="23" t="s">
        <v>60</v>
      </c>
      <c r="F173" s="12">
        <f>C173</f>
        <v>0.32941176470588002</v>
      </c>
      <c r="G173" s="12">
        <v>0.4</v>
      </c>
      <c r="H173" s="11">
        <v>1.1764705882352941E-2</v>
      </c>
      <c r="I173" s="11">
        <v>3.5294117999999999E-2</v>
      </c>
      <c r="J173" s="14">
        <v>3.5294117647058823E-2</v>
      </c>
      <c r="K173" s="14">
        <v>4.7058823529411764E-2</v>
      </c>
      <c r="L173" s="26">
        <v>4.7058823529411764E-2</v>
      </c>
    </row>
    <row r="174" spans="1:12" x14ac:dyDescent="0.25">
      <c r="A174" s="41"/>
      <c r="B174" s="3" t="s">
        <v>61</v>
      </c>
      <c r="C174" s="26">
        <v>0.17647058823528999</v>
      </c>
      <c r="D174" s="65"/>
      <c r="E174" s="3" t="s">
        <v>61</v>
      </c>
      <c r="F174" s="77"/>
      <c r="G174" s="77"/>
      <c r="H174" s="49"/>
      <c r="I174" s="49"/>
      <c r="J174" s="49"/>
      <c r="K174" s="49"/>
      <c r="L174" s="40"/>
    </row>
    <row r="175" spans="1:12" ht="30" x14ac:dyDescent="0.25">
      <c r="A175" s="41"/>
      <c r="B175" s="70" t="s">
        <v>169</v>
      </c>
      <c r="C175" s="9"/>
      <c r="D175" s="65"/>
      <c r="E175" s="70" t="s">
        <v>169</v>
      </c>
      <c r="F175" s="1" t="s">
        <v>142</v>
      </c>
      <c r="G175" s="1" t="s">
        <v>0</v>
      </c>
      <c r="H175" s="1" t="s">
        <v>4</v>
      </c>
      <c r="I175" s="1" t="s">
        <v>5</v>
      </c>
      <c r="J175" s="1" t="s">
        <v>6</v>
      </c>
      <c r="K175" s="1" t="s">
        <v>7</v>
      </c>
      <c r="L175" s="41" t="s">
        <v>8</v>
      </c>
    </row>
    <row r="176" spans="1:12" x14ac:dyDescent="0.25">
      <c r="A176" s="41"/>
      <c r="B176" s="23" t="s">
        <v>23</v>
      </c>
      <c r="C176" s="9">
        <v>0.31764705882352001</v>
      </c>
      <c r="D176" s="65"/>
      <c r="E176" s="23" t="s">
        <v>23</v>
      </c>
      <c r="F176" s="12">
        <f>C176</f>
        <v>0.31764705882352001</v>
      </c>
      <c r="G176" s="12">
        <v>0.24705882352941178</v>
      </c>
      <c r="H176" s="11">
        <v>0.22352941176470589</v>
      </c>
      <c r="I176" s="11">
        <v>0.211764706</v>
      </c>
      <c r="J176" s="14">
        <v>0.2</v>
      </c>
      <c r="K176" s="14">
        <v>0.2</v>
      </c>
      <c r="L176" s="26">
        <v>9.4117647058823528E-2</v>
      </c>
    </row>
    <row r="177" spans="1:12" x14ac:dyDescent="0.25">
      <c r="A177" s="41"/>
      <c r="B177" s="23" t="s">
        <v>59</v>
      </c>
      <c r="C177" s="9">
        <v>4.7058823529410002E-2</v>
      </c>
      <c r="D177" s="65"/>
      <c r="E177" s="23" t="s">
        <v>59</v>
      </c>
      <c r="F177" s="12">
        <f t="shared" ref="F177" si="12">C177</f>
        <v>4.7058823529410002E-2</v>
      </c>
      <c r="G177" s="12">
        <v>5.8823529411764705E-2</v>
      </c>
      <c r="H177" s="11">
        <v>7.0588235294117646E-2</v>
      </c>
      <c r="I177" s="11">
        <v>9.4117646999999999E-2</v>
      </c>
      <c r="J177" s="14">
        <v>0.10588235294117647</v>
      </c>
      <c r="K177" s="14">
        <v>0.11764705882352941</v>
      </c>
      <c r="L177" s="26">
        <v>0.17647058823529413</v>
      </c>
    </row>
    <row r="178" spans="1:12" x14ac:dyDescent="0.25">
      <c r="A178" s="41"/>
      <c r="B178" s="3" t="s">
        <v>60</v>
      </c>
      <c r="C178" s="26">
        <v>0.36470588235293999</v>
      </c>
      <c r="D178" s="65"/>
      <c r="E178" s="3" t="s">
        <v>60</v>
      </c>
      <c r="F178" s="76"/>
      <c r="G178" s="76"/>
      <c r="H178" s="49"/>
      <c r="I178" s="49"/>
      <c r="J178" s="49"/>
      <c r="K178" s="49"/>
      <c r="L178" s="40"/>
    </row>
    <row r="179" spans="1:12" x14ac:dyDescent="0.25">
      <c r="A179" s="41"/>
      <c r="B179" s="3" t="s">
        <v>61</v>
      </c>
      <c r="C179" s="26">
        <v>0.27058823529411002</v>
      </c>
      <c r="D179" s="65"/>
      <c r="E179" s="3" t="s">
        <v>61</v>
      </c>
      <c r="F179" s="76"/>
      <c r="G179" s="76"/>
      <c r="H179" s="49"/>
      <c r="I179" s="49"/>
      <c r="J179" s="49"/>
      <c r="K179" s="49"/>
      <c r="L179" s="40"/>
    </row>
    <row r="180" spans="1:12" ht="30" x14ac:dyDescent="0.25">
      <c r="A180" s="41"/>
      <c r="B180" s="70" t="s">
        <v>170</v>
      </c>
      <c r="C180" s="9"/>
      <c r="D180" s="65"/>
      <c r="E180" s="70" t="s">
        <v>170</v>
      </c>
      <c r="F180" s="1" t="s">
        <v>142</v>
      </c>
      <c r="G180" s="1" t="s">
        <v>0</v>
      </c>
      <c r="H180" s="1" t="s">
        <v>4</v>
      </c>
      <c r="I180" s="1" t="s">
        <v>5</v>
      </c>
      <c r="J180" s="1" t="s">
        <v>6</v>
      </c>
      <c r="K180" s="1" t="s">
        <v>7</v>
      </c>
      <c r="L180" s="41" t="s">
        <v>8</v>
      </c>
    </row>
    <row r="181" spans="1:12" x14ac:dyDescent="0.25">
      <c r="A181" s="41"/>
      <c r="B181" s="23" t="s">
        <v>23</v>
      </c>
      <c r="C181" s="9">
        <v>7.0588235294109999E-2</v>
      </c>
      <c r="D181" s="65"/>
      <c r="E181" s="23" t="s">
        <v>23</v>
      </c>
      <c r="F181" s="12">
        <f>C181</f>
        <v>7.0588235294109999E-2</v>
      </c>
      <c r="G181" s="12">
        <v>3.5294117647058802E-2</v>
      </c>
      <c r="H181" s="11">
        <v>3.5294117647058823E-2</v>
      </c>
      <c r="I181" s="11">
        <v>3.5294117999999999E-2</v>
      </c>
      <c r="J181" s="14">
        <v>3.5294117647058823E-2</v>
      </c>
      <c r="K181" s="14">
        <v>4.7058823529411764E-2</v>
      </c>
      <c r="L181" s="26">
        <v>3.5294117647058823E-2</v>
      </c>
    </row>
    <row r="182" spans="1:12" x14ac:dyDescent="0.25">
      <c r="A182" s="41"/>
      <c r="B182" s="23" t="s">
        <v>59</v>
      </c>
      <c r="C182" s="9"/>
      <c r="D182" s="65"/>
      <c r="E182" s="23" t="s">
        <v>59</v>
      </c>
      <c r="F182" s="12"/>
      <c r="G182" s="12">
        <v>1.1764705882352941E-2</v>
      </c>
      <c r="H182" s="11">
        <v>0</v>
      </c>
      <c r="I182" s="11">
        <v>1.1764706E-2</v>
      </c>
      <c r="J182" s="14">
        <v>2.3529411764705882E-2</v>
      </c>
      <c r="K182" s="14">
        <v>2.3529411764705882E-2</v>
      </c>
      <c r="L182" s="26">
        <v>0</v>
      </c>
    </row>
    <row r="183" spans="1:12" x14ac:dyDescent="0.25">
      <c r="A183" s="41"/>
      <c r="B183" s="3" t="s">
        <v>60</v>
      </c>
      <c r="C183" s="26">
        <v>0.23529411764704999</v>
      </c>
      <c r="D183" s="65"/>
      <c r="E183" s="3" t="s">
        <v>60</v>
      </c>
      <c r="F183" s="76"/>
      <c r="G183" s="76"/>
      <c r="H183" s="49"/>
      <c r="I183" s="49"/>
      <c r="J183" s="49"/>
      <c r="K183" s="49"/>
      <c r="L183" s="40"/>
    </row>
    <row r="184" spans="1:12" ht="15.75" thickBot="1" x14ac:dyDescent="0.3">
      <c r="A184" s="41"/>
      <c r="B184" s="18" t="s">
        <v>61</v>
      </c>
      <c r="C184" s="39">
        <v>0.69411764705881995</v>
      </c>
      <c r="D184" s="65"/>
      <c r="E184" s="18" t="s">
        <v>61</v>
      </c>
      <c r="F184" s="76"/>
      <c r="G184" s="76"/>
      <c r="H184" s="78"/>
      <c r="I184" s="78"/>
      <c r="J184" s="78"/>
      <c r="K184" s="78"/>
      <c r="L184" s="35"/>
    </row>
    <row r="185" spans="1:12" ht="15.75" thickBot="1" x14ac:dyDescent="0.3">
      <c r="C185" s="69"/>
      <c r="F185" s="55"/>
      <c r="G185" s="55"/>
      <c r="J185" s="80"/>
      <c r="K185" s="80"/>
      <c r="L185" s="6"/>
    </row>
    <row r="186" spans="1:12" ht="30" x14ac:dyDescent="0.25">
      <c r="B186" s="62" t="s">
        <v>171</v>
      </c>
      <c r="C186" s="9"/>
      <c r="E186" s="62" t="s">
        <v>171</v>
      </c>
      <c r="F186" s="6" t="s">
        <v>142</v>
      </c>
      <c r="G186" s="7" t="s">
        <v>0</v>
      </c>
      <c r="H186"/>
      <c r="I186"/>
      <c r="J186"/>
      <c r="K186"/>
      <c r="L186"/>
    </row>
    <row r="187" spans="1:12" x14ac:dyDescent="0.25">
      <c r="B187" s="8" t="s">
        <v>23</v>
      </c>
      <c r="C187" s="9">
        <v>0.24705882352941</v>
      </c>
      <c r="E187" s="8" t="s">
        <v>23</v>
      </c>
      <c r="F187" s="12">
        <f>C187</f>
        <v>0.24705882352941</v>
      </c>
      <c r="G187" s="60">
        <v>0.49411764705882355</v>
      </c>
      <c r="H187"/>
      <c r="I187"/>
      <c r="J187"/>
      <c r="K187"/>
      <c r="L187"/>
    </row>
    <row r="188" spans="1:12" x14ac:dyDescent="0.25">
      <c r="B188" s="8" t="s">
        <v>24</v>
      </c>
      <c r="C188" s="9">
        <v>0.6</v>
      </c>
      <c r="E188" s="8" t="s">
        <v>24</v>
      </c>
      <c r="F188" s="12">
        <f t="shared" ref="F188:F190" si="13">C188</f>
        <v>0.6</v>
      </c>
      <c r="G188" s="60">
        <v>0.42352941176470588</v>
      </c>
      <c r="H188"/>
      <c r="I188"/>
      <c r="J188"/>
      <c r="K188"/>
      <c r="L188"/>
    </row>
    <row r="189" spans="1:12" x14ac:dyDescent="0.25">
      <c r="B189" s="8" t="s">
        <v>25</v>
      </c>
      <c r="C189" s="9">
        <v>0.12941176470588001</v>
      </c>
      <c r="E189" s="8" t="s">
        <v>25</v>
      </c>
      <c r="F189" s="12">
        <f t="shared" si="13"/>
        <v>0.12941176470588001</v>
      </c>
      <c r="G189" s="43">
        <v>0.25882352941176473</v>
      </c>
      <c r="H189"/>
      <c r="I189"/>
      <c r="J189"/>
      <c r="K189"/>
      <c r="L189"/>
    </row>
    <row r="190" spans="1:12" x14ac:dyDescent="0.25">
      <c r="B190" s="8" t="s">
        <v>132</v>
      </c>
      <c r="C190" s="9">
        <v>2.3529411764700001E-2</v>
      </c>
      <c r="E190" s="8" t="s">
        <v>132</v>
      </c>
      <c r="F190" s="12">
        <f t="shared" si="13"/>
        <v>2.3529411764700001E-2</v>
      </c>
      <c r="G190" s="43">
        <v>0.43529411764705883</v>
      </c>
      <c r="H190"/>
      <c r="I190"/>
      <c r="J190"/>
      <c r="K190"/>
      <c r="L190"/>
    </row>
    <row r="191" spans="1:12" ht="30" x14ac:dyDescent="0.25">
      <c r="A191" s="41"/>
      <c r="B191" s="70" t="s">
        <v>172</v>
      </c>
      <c r="C191" s="9"/>
      <c r="D191" s="58"/>
      <c r="E191" s="70" t="s">
        <v>172</v>
      </c>
      <c r="F191" s="1" t="s">
        <v>142</v>
      </c>
      <c r="G191" s="41" t="s">
        <v>0</v>
      </c>
      <c r="H191"/>
      <c r="I191"/>
      <c r="J191"/>
      <c r="K191"/>
      <c r="L191"/>
    </row>
    <row r="192" spans="1:12" x14ac:dyDescent="0.25">
      <c r="A192" s="41"/>
      <c r="B192" s="23" t="s">
        <v>23</v>
      </c>
      <c r="C192" s="9">
        <v>0.36470588235293999</v>
      </c>
      <c r="D192" s="58"/>
      <c r="E192" s="8" t="s">
        <v>23</v>
      </c>
      <c r="F192" s="12">
        <f>C192</f>
        <v>0.36470588235293999</v>
      </c>
      <c r="G192" s="60">
        <v>0.41176470588235292</v>
      </c>
      <c r="H192"/>
      <c r="I192"/>
      <c r="J192"/>
      <c r="K192"/>
      <c r="L192"/>
    </row>
    <row r="193" spans="1:12" x14ac:dyDescent="0.25">
      <c r="A193" s="41"/>
      <c r="B193" s="23" t="s">
        <v>24</v>
      </c>
      <c r="C193" s="9">
        <v>0.48235294117646998</v>
      </c>
      <c r="D193" s="58"/>
      <c r="E193" s="8" t="s">
        <v>24</v>
      </c>
      <c r="F193" s="12">
        <f t="shared" ref="F193:F195" si="14">C193</f>
        <v>0.48235294117646998</v>
      </c>
      <c r="G193" s="60">
        <v>0.50588235294117645</v>
      </c>
      <c r="H193"/>
      <c r="I193"/>
      <c r="J193"/>
      <c r="K193"/>
      <c r="L193"/>
    </row>
    <row r="194" spans="1:12" x14ac:dyDescent="0.25">
      <c r="A194" s="41"/>
      <c r="B194" s="3" t="s">
        <v>25</v>
      </c>
      <c r="C194" s="26">
        <v>0.11764705882352</v>
      </c>
      <c r="D194" s="58"/>
      <c r="E194" s="8" t="s">
        <v>25</v>
      </c>
      <c r="F194" s="12">
        <f t="shared" si="14"/>
        <v>0.11764705882352</v>
      </c>
      <c r="G194" s="43">
        <v>4.7058823529411764E-2</v>
      </c>
      <c r="H194"/>
      <c r="I194"/>
      <c r="J194"/>
      <c r="K194"/>
      <c r="L194"/>
    </row>
    <row r="195" spans="1:12" x14ac:dyDescent="0.25">
      <c r="A195" s="41"/>
      <c r="B195" s="3" t="s">
        <v>132</v>
      </c>
      <c r="C195" s="26">
        <v>3.5294117647049997E-2</v>
      </c>
      <c r="D195" s="58"/>
      <c r="E195" s="8" t="s">
        <v>132</v>
      </c>
      <c r="F195" s="12">
        <f t="shared" si="14"/>
        <v>3.5294117647049997E-2</v>
      </c>
      <c r="G195" s="43">
        <v>3.5294117647058823E-2</v>
      </c>
      <c r="H195"/>
      <c r="I195"/>
      <c r="J195"/>
      <c r="K195"/>
      <c r="L195"/>
    </row>
    <row r="196" spans="1:12" ht="30" x14ac:dyDescent="0.25">
      <c r="A196" s="41"/>
      <c r="B196" s="70" t="s">
        <v>173</v>
      </c>
      <c r="C196" s="9"/>
      <c r="D196" s="58"/>
      <c r="E196" s="70" t="s">
        <v>173</v>
      </c>
      <c r="F196" s="1" t="s">
        <v>142</v>
      </c>
      <c r="G196" s="41" t="s">
        <v>0</v>
      </c>
      <c r="H196"/>
      <c r="I196"/>
      <c r="J196"/>
      <c r="K196"/>
      <c r="L196"/>
    </row>
    <row r="197" spans="1:12" x14ac:dyDescent="0.25">
      <c r="A197" s="41"/>
      <c r="B197" s="23" t="s">
        <v>23</v>
      </c>
      <c r="C197" s="9">
        <v>0.61176470588234999</v>
      </c>
      <c r="D197" s="58"/>
      <c r="E197" s="8" t="s">
        <v>23</v>
      </c>
      <c r="F197" s="12">
        <f>C197</f>
        <v>0.61176470588234999</v>
      </c>
      <c r="G197" s="60">
        <v>0.52941176470588236</v>
      </c>
      <c r="H197"/>
      <c r="I197"/>
      <c r="J197"/>
      <c r="K197"/>
      <c r="L197"/>
    </row>
    <row r="198" spans="1:12" x14ac:dyDescent="0.25">
      <c r="A198" s="41"/>
      <c r="B198" s="23" t="s">
        <v>24</v>
      </c>
      <c r="C198" s="9">
        <v>0.31764705882352001</v>
      </c>
      <c r="D198" s="58"/>
      <c r="E198" s="8" t="s">
        <v>24</v>
      </c>
      <c r="F198" s="12">
        <f t="shared" ref="F198:F200" si="15">C198</f>
        <v>0.31764705882352001</v>
      </c>
      <c r="G198" s="60">
        <v>0.41176470588235292</v>
      </c>
      <c r="H198"/>
      <c r="I198"/>
      <c r="J198"/>
      <c r="K198"/>
      <c r="L198"/>
    </row>
    <row r="199" spans="1:12" x14ac:dyDescent="0.25">
      <c r="A199" s="41"/>
      <c r="B199" s="3" t="s">
        <v>25</v>
      </c>
      <c r="C199" s="26">
        <v>2.3529411764700001E-2</v>
      </c>
      <c r="D199" s="58"/>
      <c r="E199" s="8" t="s">
        <v>25</v>
      </c>
      <c r="F199" s="12">
        <f t="shared" si="15"/>
        <v>2.3529411764700001E-2</v>
      </c>
      <c r="G199" s="60">
        <v>2.3529411764705882E-2</v>
      </c>
      <c r="H199"/>
      <c r="I199"/>
      <c r="J199"/>
      <c r="K199"/>
      <c r="L199"/>
    </row>
    <row r="200" spans="1:12" x14ac:dyDescent="0.25">
      <c r="A200" s="41"/>
      <c r="B200" s="3" t="s">
        <v>132</v>
      </c>
      <c r="C200" s="26">
        <v>4.7058823529410002E-2</v>
      </c>
      <c r="D200" s="58"/>
      <c r="E200" s="8" t="s">
        <v>132</v>
      </c>
      <c r="F200" s="12">
        <f t="shared" si="15"/>
        <v>4.7058823529410002E-2</v>
      </c>
      <c r="G200" s="60">
        <v>3.5294117647058823E-2</v>
      </c>
      <c r="H200"/>
      <c r="I200"/>
      <c r="J200"/>
      <c r="K200"/>
      <c r="L200"/>
    </row>
    <row r="201" spans="1:12" ht="30" x14ac:dyDescent="0.25">
      <c r="A201" s="41"/>
      <c r="B201" s="70" t="s">
        <v>174</v>
      </c>
      <c r="C201" s="9"/>
      <c r="D201" s="58"/>
      <c r="E201" s="70" t="s">
        <v>174</v>
      </c>
      <c r="F201" s="1" t="s">
        <v>142</v>
      </c>
      <c r="G201" s="41" t="s">
        <v>0</v>
      </c>
      <c r="H201"/>
      <c r="I201"/>
      <c r="J201"/>
      <c r="K201"/>
      <c r="L201"/>
    </row>
    <row r="202" spans="1:12" x14ac:dyDescent="0.25">
      <c r="A202" s="41"/>
      <c r="B202" s="23" t="s">
        <v>23</v>
      </c>
      <c r="C202" s="9">
        <v>0.51764705882352002</v>
      </c>
      <c r="D202" s="58"/>
      <c r="E202" s="8" t="s">
        <v>23</v>
      </c>
      <c r="F202" s="12">
        <f>C202</f>
        <v>0.51764705882352002</v>
      </c>
      <c r="G202" s="60">
        <v>0.4</v>
      </c>
      <c r="H202"/>
      <c r="I202"/>
      <c r="J202"/>
      <c r="K202"/>
      <c r="L202"/>
    </row>
    <row r="203" spans="1:12" x14ac:dyDescent="0.25">
      <c r="A203" s="41"/>
      <c r="B203" s="23" t="s">
        <v>24</v>
      </c>
      <c r="C203" s="9">
        <v>0.44705882352941001</v>
      </c>
      <c r="D203" s="58"/>
      <c r="E203" s="8" t="s">
        <v>24</v>
      </c>
      <c r="F203" s="12">
        <f t="shared" ref="F203:F205" si="16">C203</f>
        <v>0.44705882352941001</v>
      </c>
      <c r="G203" s="60">
        <v>0.54117647058823526</v>
      </c>
      <c r="H203"/>
      <c r="I203"/>
      <c r="J203"/>
      <c r="K203"/>
      <c r="L203"/>
    </row>
    <row r="204" spans="1:12" x14ac:dyDescent="0.25">
      <c r="A204" s="41"/>
      <c r="B204" s="3" t="s">
        <v>25</v>
      </c>
      <c r="C204" s="26"/>
      <c r="D204" s="58"/>
      <c r="E204" s="8" t="s">
        <v>25</v>
      </c>
      <c r="F204" s="12">
        <f t="shared" si="16"/>
        <v>0</v>
      </c>
      <c r="G204" s="60">
        <v>2.3529411764705882E-2</v>
      </c>
      <c r="H204"/>
      <c r="I204"/>
      <c r="J204"/>
      <c r="K204"/>
      <c r="L204"/>
    </row>
    <row r="205" spans="1:12" x14ac:dyDescent="0.25">
      <c r="A205" s="41"/>
      <c r="B205" s="3" t="s">
        <v>132</v>
      </c>
      <c r="C205" s="26">
        <v>3.5294117647049997E-2</v>
      </c>
      <c r="D205" s="58"/>
      <c r="E205" s="8" t="s">
        <v>132</v>
      </c>
      <c r="F205" s="12">
        <f t="shared" si="16"/>
        <v>3.5294117647049997E-2</v>
      </c>
      <c r="G205" s="43">
        <v>3.5294117647058823E-2</v>
      </c>
      <c r="H205"/>
      <c r="I205"/>
      <c r="J205"/>
      <c r="K205"/>
      <c r="L205"/>
    </row>
    <row r="206" spans="1:12" ht="30" x14ac:dyDescent="0.25">
      <c r="A206" s="41"/>
      <c r="B206" s="70" t="s">
        <v>175</v>
      </c>
      <c r="C206" s="9"/>
      <c r="D206" s="58"/>
      <c r="E206" s="70" t="s">
        <v>175</v>
      </c>
      <c r="F206" s="1" t="s">
        <v>142</v>
      </c>
      <c r="G206" s="41" t="s">
        <v>0</v>
      </c>
      <c r="H206"/>
      <c r="I206"/>
      <c r="J206"/>
      <c r="K206"/>
      <c r="L206"/>
    </row>
    <row r="207" spans="1:12" x14ac:dyDescent="0.25">
      <c r="A207" s="41"/>
      <c r="B207" s="23" t="s">
        <v>23</v>
      </c>
      <c r="C207" s="9">
        <v>0.23529411764704999</v>
      </c>
      <c r="D207" s="58"/>
      <c r="E207" s="8" t="s">
        <v>23</v>
      </c>
      <c r="F207" s="12">
        <f>C207</f>
        <v>0.23529411764704999</v>
      </c>
      <c r="G207" s="60">
        <v>0.22352941176470589</v>
      </c>
      <c r="H207"/>
      <c r="I207"/>
      <c r="J207"/>
      <c r="K207"/>
      <c r="L207"/>
    </row>
    <row r="208" spans="1:12" x14ac:dyDescent="0.25">
      <c r="A208" s="41"/>
      <c r="B208" s="23" t="s">
        <v>24</v>
      </c>
      <c r="C208" s="9">
        <v>0.63529411764705002</v>
      </c>
      <c r="D208" s="58"/>
      <c r="E208" s="8" t="s">
        <v>24</v>
      </c>
      <c r="F208" s="12">
        <f t="shared" ref="F208:F210" si="17">C208</f>
        <v>0.63529411764705002</v>
      </c>
      <c r="G208" s="60">
        <v>0.6588235294117647</v>
      </c>
      <c r="H208"/>
      <c r="I208"/>
      <c r="J208"/>
      <c r="K208"/>
      <c r="L208"/>
    </row>
    <row r="209" spans="1:12" x14ac:dyDescent="0.25">
      <c r="A209" s="41"/>
      <c r="B209" s="3" t="s">
        <v>25</v>
      </c>
      <c r="C209" s="26">
        <v>0.10588235294117</v>
      </c>
      <c r="D209" s="58"/>
      <c r="E209" s="8" t="s">
        <v>25</v>
      </c>
      <c r="F209" s="12">
        <f t="shared" si="17"/>
        <v>0.10588235294117</v>
      </c>
      <c r="G209" s="60">
        <v>9.4117647058823528E-2</v>
      </c>
      <c r="H209"/>
      <c r="I209"/>
      <c r="J209"/>
      <c r="K209"/>
      <c r="L209"/>
    </row>
    <row r="210" spans="1:12" x14ac:dyDescent="0.25">
      <c r="A210" s="41"/>
      <c r="B210" s="3" t="s">
        <v>132</v>
      </c>
      <c r="C210" s="26">
        <v>2.3529411764700001E-2</v>
      </c>
      <c r="D210" s="58"/>
      <c r="E210" s="8" t="s">
        <v>132</v>
      </c>
      <c r="F210" s="12">
        <f t="shared" si="17"/>
        <v>2.3529411764700001E-2</v>
      </c>
      <c r="G210" s="43">
        <v>2.3529411764705882E-2</v>
      </c>
      <c r="H210"/>
      <c r="I210"/>
      <c r="J210"/>
      <c r="K210"/>
      <c r="L210"/>
    </row>
    <row r="211" spans="1:12" ht="30" x14ac:dyDescent="0.25">
      <c r="A211" s="41"/>
      <c r="B211" s="70" t="s">
        <v>176</v>
      </c>
      <c r="C211" s="9"/>
      <c r="D211" s="58"/>
      <c r="E211" s="70" t="s">
        <v>176</v>
      </c>
      <c r="F211" s="1" t="s">
        <v>142</v>
      </c>
      <c r="G211" s="41" t="s">
        <v>0</v>
      </c>
      <c r="H211"/>
      <c r="I211"/>
      <c r="J211"/>
      <c r="K211"/>
      <c r="L211"/>
    </row>
    <row r="212" spans="1:12" x14ac:dyDescent="0.25">
      <c r="A212" s="41"/>
      <c r="B212" s="23" t="s">
        <v>23</v>
      </c>
      <c r="C212" s="9">
        <v>0.17647058823528999</v>
      </c>
      <c r="D212" s="58"/>
      <c r="E212" s="8" t="s">
        <v>23</v>
      </c>
      <c r="F212" s="12">
        <f>C212</f>
        <v>0.17647058823528999</v>
      </c>
      <c r="G212" s="60">
        <v>0.18823529411764706</v>
      </c>
      <c r="H212"/>
      <c r="I212"/>
      <c r="J212"/>
      <c r="K212"/>
      <c r="L212"/>
    </row>
    <row r="213" spans="1:12" x14ac:dyDescent="0.25">
      <c r="A213" s="41"/>
      <c r="B213" s="23" t="s">
        <v>24</v>
      </c>
      <c r="C213" s="9">
        <v>0.6235294117647</v>
      </c>
      <c r="D213" s="58"/>
      <c r="E213" s="8" t="s">
        <v>24</v>
      </c>
      <c r="F213" s="12">
        <f t="shared" ref="F213:F215" si="18">C213</f>
        <v>0.6235294117647</v>
      </c>
      <c r="G213" s="60">
        <v>0.6470588235294118</v>
      </c>
      <c r="H213"/>
      <c r="I213"/>
      <c r="J213"/>
      <c r="K213"/>
      <c r="L213"/>
    </row>
    <row r="214" spans="1:12" x14ac:dyDescent="0.25">
      <c r="A214" s="41"/>
      <c r="B214" s="3" t="s">
        <v>25</v>
      </c>
      <c r="C214" s="26">
        <v>0.16470588235294001</v>
      </c>
      <c r="D214" s="58"/>
      <c r="E214" s="8" t="s">
        <v>25</v>
      </c>
      <c r="F214" s="12">
        <f t="shared" si="18"/>
        <v>0.16470588235294001</v>
      </c>
      <c r="G214" s="60">
        <v>0.12941176470588237</v>
      </c>
      <c r="H214"/>
      <c r="I214"/>
      <c r="J214"/>
      <c r="K214"/>
      <c r="L214"/>
    </row>
    <row r="215" spans="1:12" x14ac:dyDescent="0.25">
      <c r="A215" s="41"/>
      <c r="B215" s="3" t="s">
        <v>132</v>
      </c>
      <c r="C215" s="26">
        <v>3.5294117647049997E-2</v>
      </c>
      <c r="D215" s="58"/>
      <c r="E215" s="8" t="s">
        <v>132</v>
      </c>
      <c r="F215" s="12">
        <f t="shared" si="18"/>
        <v>3.5294117647049997E-2</v>
      </c>
      <c r="G215" s="60">
        <v>3.5294117647058823E-2</v>
      </c>
      <c r="H215"/>
      <c r="I215"/>
      <c r="J215"/>
      <c r="K215"/>
      <c r="L215"/>
    </row>
    <row r="216" spans="1:12" ht="30" x14ac:dyDescent="0.25">
      <c r="A216" s="41"/>
      <c r="B216" s="70" t="s">
        <v>177</v>
      </c>
      <c r="C216" s="9"/>
      <c r="D216" s="58"/>
      <c r="E216" s="70" t="s">
        <v>177</v>
      </c>
      <c r="F216" s="1" t="s">
        <v>142</v>
      </c>
      <c r="G216" s="41" t="s">
        <v>0</v>
      </c>
      <c r="H216"/>
      <c r="I216"/>
      <c r="J216"/>
      <c r="K216"/>
      <c r="L216"/>
    </row>
    <row r="217" spans="1:12" x14ac:dyDescent="0.25">
      <c r="A217" s="41"/>
      <c r="B217" s="23" t="s">
        <v>23</v>
      </c>
      <c r="C217" s="9">
        <v>0.11764705882352</v>
      </c>
      <c r="D217" s="58"/>
      <c r="E217" s="8" t="s">
        <v>23</v>
      </c>
      <c r="F217" s="12">
        <f>C217</f>
        <v>0.11764705882352</v>
      </c>
      <c r="G217" s="60">
        <v>0.14117647058823529</v>
      </c>
      <c r="H217"/>
      <c r="I217"/>
      <c r="J217"/>
      <c r="K217"/>
      <c r="L217"/>
    </row>
    <row r="218" spans="1:12" x14ac:dyDescent="0.25">
      <c r="A218" s="41"/>
      <c r="B218" s="23" t="s">
        <v>24</v>
      </c>
      <c r="C218" s="9">
        <v>0.76470588235294001</v>
      </c>
      <c r="D218" s="58"/>
      <c r="E218" s="8" t="s">
        <v>24</v>
      </c>
      <c r="F218" s="12">
        <f t="shared" ref="F218:F220" si="19">C218</f>
        <v>0.76470588235294001</v>
      </c>
      <c r="G218" s="60">
        <v>0.70588235294117652</v>
      </c>
      <c r="H218"/>
      <c r="I218"/>
      <c r="J218"/>
      <c r="K218"/>
      <c r="L218"/>
    </row>
    <row r="219" spans="1:12" x14ac:dyDescent="0.25">
      <c r="A219" s="41"/>
      <c r="B219" s="3" t="s">
        <v>25</v>
      </c>
      <c r="C219" s="26">
        <v>3.5294117647049997E-2</v>
      </c>
      <c r="D219" s="58"/>
      <c r="E219" s="8" t="s">
        <v>25</v>
      </c>
      <c r="F219" s="12">
        <f t="shared" si="19"/>
        <v>3.5294117647049997E-2</v>
      </c>
      <c r="G219" s="60">
        <v>3.5294117647058823E-2</v>
      </c>
      <c r="H219"/>
      <c r="I219"/>
      <c r="J219"/>
      <c r="K219"/>
      <c r="L219"/>
    </row>
    <row r="220" spans="1:12" x14ac:dyDescent="0.25">
      <c r="A220" s="41"/>
      <c r="B220" s="3" t="s">
        <v>132</v>
      </c>
      <c r="C220" s="26">
        <v>8.2352941176470004E-2</v>
      </c>
      <c r="D220" s="58"/>
      <c r="E220" s="8" t="s">
        <v>132</v>
      </c>
      <c r="F220" s="12">
        <f t="shared" si="19"/>
        <v>8.2352941176470004E-2</v>
      </c>
      <c r="G220" s="60">
        <v>0.11764705882352941</v>
      </c>
      <c r="H220"/>
      <c r="I220"/>
      <c r="J220"/>
      <c r="K220"/>
      <c r="L220"/>
    </row>
    <row r="221" spans="1:12" ht="30" x14ac:dyDescent="0.25">
      <c r="A221" s="41"/>
      <c r="B221" s="70" t="s">
        <v>178</v>
      </c>
      <c r="C221" s="9"/>
      <c r="D221" s="58"/>
      <c r="E221" s="70" t="s">
        <v>178</v>
      </c>
      <c r="F221" s="1" t="s">
        <v>142</v>
      </c>
      <c r="G221" s="41" t="s">
        <v>0</v>
      </c>
      <c r="H221"/>
      <c r="I221"/>
      <c r="J221"/>
      <c r="K221"/>
      <c r="L221"/>
    </row>
    <row r="222" spans="1:12" x14ac:dyDescent="0.25">
      <c r="A222" s="41"/>
      <c r="B222" s="23" t="s">
        <v>23</v>
      </c>
      <c r="C222" s="9">
        <v>0.72941176470587998</v>
      </c>
      <c r="D222" s="58"/>
      <c r="E222" s="8" t="s">
        <v>23</v>
      </c>
      <c r="F222" s="12">
        <f>C222</f>
        <v>0.72941176470587998</v>
      </c>
      <c r="G222" s="60">
        <v>0.62352941176470589</v>
      </c>
      <c r="H222"/>
      <c r="I222"/>
      <c r="J222"/>
      <c r="K222"/>
      <c r="L222"/>
    </row>
    <row r="223" spans="1:12" x14ac:dyDescent="0.25">
      <c r="A223" s="41"/>
      <c r="B223" s="23" t="s">
        <v>24</v>
      </c>
      <c r="C223" s="9">
        <v>0.14117647058822999</v>
      </c>
      <c r="D223" s="58"/>
      <c r="E223" s="8" t="s">
        <v>24</v>
      </c>
      <c r="F223" s="12">
        <f>C223</f>
        <v>0.14117647058822999</v>
      </c>
      <c r="G223" s="60">
        <v>0.21176470588235294</v>
      </c>
      <c r="H223"/>
      <c r="I223"/>
      <c r="J223"/>
      <c r="K223"/>
      <c r="L223"/>
    </row>
    <row r="224" spans="1:12" x14ac:dyDescent="0.25">
      <c r="A224" s="41"/>
      <c r="B224" s="3" t="s">
        <v>25</v>
      </c>
      <c r="C224" s="26">
        <v>1.1764705882350001E-2</v>
      </c>
      <c r="D224" s="58"/>
      <c r="E224" s="8" t="s">
        <v>25</v>
      </c>
      <c r="F224" s="12">
        <f>C224</f>
        <v>1.1764705882350001E-2</v>
      </c>
      <c r="G224" s="60">
        <v>0.16470588235294117</v>
      </c>
      <c r="H224"/>
      <c r="I224"/>
      <c r="J224"/>
      <c r="K224"/>
      <c r="L224"/>
    </row>
    <row r="225" spans="1:12" x14ac:dyDescent="0.25">
      <c r="A225" s="41"/>
      <c r="B225" s="3" t="s">
        <v>132</v>
      </c>
      <c r="C225" s="4">
        <v>0.11764705882352</v>
      </c>
      <c r="D225" s="58"/>
      <c r="E225" s="8" t="s">
        <v>132</v>
      </c>
      <c r="F225" s="12">
        <f>C225</f>
        <v>0.11764705882352</v>
      </c>
      <c r="G225" s="60"/>
      <c r="H225"/>
      <c r="I225"/>
      <c r="J225"/>
      <c r="K225"/>
      <c r="L225"/>
    </row>
    <row r="226" spans="1:12" ht="30" x14ac:dyDescent="0.25">
      <c r="A226" s="41"/>
      <c r="B226" s="70" t="s">
        <v>179</v>
      </c>
      <c r="C226" s="9"/>
      <c r="D226" s="58"/>
      <c r="E226" s="70" t="s">
        <v>179</v>
      </c>
      <c r="F226" s="1" t="s">
        <v>142</v>
      </c>
      <c r="G226" s="41" t="s">
        <v>0</v>
      </c>
      <c r="H226"/>
      <c r="I226"/>
      <c r="J226"/>
      <c r="K226"/>
      <c r="L226"/>
    </row>
    <row r="227" spans="1:12" x14ac:dyDescent="0.25">
      <c r="A227" s="41"/>
      <c r="B227" s="23" t="s">
        <v>23</v>
      </c>
      <c r="C227" s="9">
        <v>9.4117647058820003E-2</v>
      </c>
      <c r="D227" s="58"/>
      <c r="E227" s="8" t="s">
        <v>23</v>
      </c>
      <c r="F227" s="12">
        <f>C227</f>
        <v>9.4117647058820003E-2</v>
      </c>
      <c r="G227" s="60">
        <v>0.11764705882352941</v>
      </c>
      <c r="H227"/>
      <c r="I227"/>
      <c r="J227"/>
      <c r="K227"/>
      <c r="L227"/>
    </row>
    <row r="228" spans="1:12" x14ac:dyDescent="0.25">
      <c r="A228" s="41"/>
      <c r="B228" s="23" t="s">
        <v>24</v>
      </c>
      <c r="C228" s="9">
        <v>0.67058823529411005</v>
      </c>
      <c r="D228" s="58"/>
      <c r="E228" s="8" t="s">
        <v>24</v>
      </c>
      <c r="F228" s="12">
        <f t="shared" ref="F228:F230" si="20">C228</f>
        <v>0.67058823529411005</v>
      </c>
      <c r="G228" s="60">
        <v>0.71764705882352942</v>
      </c>
      <c r="H228"/>
      <c r="I228"/>
      <c r="J228"/>
      <c r="K228"/>
      <c r="L228"/>
    </row>
    <row r="229" spans="1:12" x14ac:dyDescent="0.25">
      <c r="A229" s="41"/>
      <c r="B229" s="3" t="s">
        <v>25</v>
      </c>
      <c r="C229" s="26">
        <v>5.882352941176E-2</v>
      </c>
      <c r="D229" s="58"/>
      <c r="E229" s="8" t="s">
        <v>25</v>
      </c>
      <c r="F229" s="12">
        <f t="shared" si="20"/>
        <v>5.882352941176E-2</v>
      </c>
      <c r="G229" s="60">
        <v>3.5294117647058823E-2</v>
      </c>
      <c r="H229"/>
      <c r="I229"/>
      <c r="J229"/>
      <c r="K229"/>
      <c r="L229"/>
    </row>
    <row r="230" spans="1:12" x14ac:dyDescent="0.25">
      <c r="A230" s="41"/>
      <c r="B230" s="3" t="s">
        <v>132</v>
      </c>
      <c r="C230" s="26">
        <v>0.17647058823528999</v>
      </c>
      <c r="D230" s="58"/>
      <c r="E230" s="8" t="s">
        <v>132</v>
      </c>
      <c r="F230" s="12">
        <f t="shared" si="20"/>
        <v>0.17647058823528999</v>
      </c>
      <c r="G230" s="43">
        <v>0.12941176470588237</v>
      </c>
      <c r="H230"/>
      <c r="I230"/>
      <c r="J230"/>
      <c r="K230"/>
      <c r="L230"/>
    </row>
    <row r="231" spans="1:12" ht="30" x14ac:dyDescent="0.25">
      <c r="A231" s="41"/>
      <c r="B231" s="70" t="s">
        <v>180</v>
      </c>
      <c r="C231" s="9"/>
      <c r="D231" s="58"/>
      <c r="E231" s="70" t="s">
        <v>180</v>
      </c>
      <c r="F231" s="1" t="s">
        <v>142</v>
      </c>
      <c r="G231" s="41" t="s">
        <v>0</v>
      </c>
      <c r="H231"/>
      <c r="I231"/>
      <c r="J231"/>
      <c r="K231"/>
      <c r="L231"/>
    </row>
    <row r="232" spans="1:12" x14ac:dyDescent="0.25">
      <c r="A232" s="41"/>
      <c r="B232" s="23" t="s">
        <v>23</v>
      </c>
      <c r="C232" s="9">
        <v>0.55294117647058005</v>
      </c>
      <c r="D232" s="58"/>
      <c r="E232" s="8" t="s">
        <v>23</v>
      </c>
      <c r="F232" s="12">
        <f>C232</f>
        <v>0.55294117647058005</v>
      </c>
      <c r="G232" s="60">
        <v>0.62352941176470589</v>
      </c>
      <c r="H232"/>
      <c r="I232"/>
      <c r="J232"/>
      <c r="K232"/>
      <c r="L232"/>
    </row>
    <row r="233" spans="1:12" x14ac:dyDescent="0.25">
      <c r="A233" s="41"/>
      <c r="B233" s="23" t="s">
        <v>24</v>
      </c>
      <c r="C233" s="9">
        <v>0.36470588235293999</v>
      </c>
      <c r="D233" s="58"/>
      <c r="E233" s="8" t="s">
        <v>24</v>
      </c>
      <c r="F233" s="12">
        <f t="shared" ref="F233:F235" si="21">C233</f>
        <v>0.36470588235293999</v>
      </c>
      <c r="G233" s="60">
        <v>0.32941176470588235</v>
      </c>
      <c r="H233"/>
      <c r="I233"/>
      <c r="J233"/>
      <c r="K233"/>
      <c r="L233"/>
    </row>
    <row r="234" spans="1:12" x14ac:dyDescent="0.25">
      <c r="A234" s="41"/>
      <c r="B234" s="3" t="s">
        <v>25</v>
      </c>
      <c r="C234" s="26">
        <v>5.882352941176E-2</v>
      </c>
      <c r="D234" s="58"/>
      <c r="E234" s="8" t="s">
        <v>25</v>
      </c>
      <c r="F234" s="12">
        <f t="shared" si="21"/>
        <v>5.882352941176E-2</v>
      </c>
      <c r="G234" s="60">
        <v>3.5294117647058823E-2</v>
      </c>
      <c r="H234"/>
      <c r="I234"/>
      <c r="J234"/>
      <c r="K234"/>
      <c r="L234"/>
    </row>
    <row r="235" spans="1:12" x14ac:dyDescent="0.25">
      <c r="A235" s="41"/>
      <c r="B235" s="3" t="s">
        <v>132</v>
      </c>
      <c r="C235" s="26">
        <v>2.3529411764700001E-2</v>
      </c>
      <c r="D235" s="58"/>
      <c r="E235" s="8" t="s">
        <v>132</v>
      </c>
      <c r="F235" s="12">
        <f t="shared" si="21"/>
        <v>2.3529411764700001E-2</v>
      </c>
      <c r="G235" s="60">
        <v>1.1764705882352941E-2</v>
      </c>
      <c r="H235"/>
      <c r="I235"/>
      <c r="J235"/>
      <c r="K235"/>
      <c r="L235"/>
    </row>
    <row r="236" spans="1:12" ht="30" x14ac:dyDescent="0.25">
      <c r="A236" s="41"/>
      <c r="B236" s="70" t="s">
        <v>181</v>
      </c>
      <c r="C236" s="9"/>
      <c r="D236" s="58"/>
      <c r="E236" s="70" t="s">
        <v>181</v>
      </c>
      <c r="F236" s="1" t="s">
        <v>142</v>
      </c>
      <c r="G236" s="41" t="s">
        <v>0</v>
      </c>
      <c r="H236"/>
      <c r="I236"/>
      <c r="J236"/>
      <c r="K236"/>
      <c r="L236"/>
    </row>
    <row r="237" spans="1:12" x14ac:dyDescent="0.25">
      <c r="A237" s="41"/>
      <c r="B237" s="23" t="s">
        <v>23</v>
      </c>
      <c r="C237" s="9">
        <v>0.36470588235293999</v>
      </c>
      <c r="D237" s="58"/>
      <c r="E237" s="8" t="s">
        <v>23</v>
      </c>
      <c r="F237" s="12">
        <f>C237</f>
        <v>0.36470588235293999</v>
      </c>
      <c r="G237" s="60">
        <v>0.36470588235294116</v>
      </c>
      <c r="H237"/>
      <c r="I237"/>
      <c r="J237"/>
      <c r="K237"/>
      <c r="L237"/>
    </row>
    <row r="238" spans="1:12" x14ac:dyDescent="0.25">
      <c r="A238" s="41"/>
      <c r="B238" s="23" t="s">
        <v>24</v>
      </c>
      <c r="C238" s="9">
        <v>0.57647058823528996</v>
      </c>
      <c r="D238" s="58"/>
      <c r="E238" s="8" t="s">
        <v>24</v>
      </c>
      <c r="F238" s="12">
        <f t="shared" ref="F238:F240" si="22">C238</f>
        <v>0.57647058823528996</v>
      </c>
      <c r="G238" s="60">
        <v>0.6</v>
      </c>
      <c r="H238"/>
      <c r="I238"/>
      <c r="J238"/>
      <c r="K238"/>
      <c r="L238"/>
    </row>
    <row r="239" spans="1:12" x14ac:dyDescent="0.25">
      <c r="A239" s="41"/>
      <c r="B239" s="3" t="s">
        <v>25</v>
      </c>
      <c r="C239" s="26">
        <v>3.5294117647049997E-2</v>
      </c>
      <c r="D239" s="58"/>
      <c r="E239" s="8" t="s">
        <v>25</v>
      </c>
      <c r="F239" s="12">
        <f t="shared" si="22"/>
        <v>3.5294117647049997E-2</v>
      </c>
      <c r="G239" s="60">
        <v>2.3529411764705882E-2</v>
      </c>
      <c r="H239"/>
      <c r="I239"/>
      <c r="J239"/>
      <c r="K239"/>
      <c r="L239"/>
    </row>
    <row r="240" spans="1:12" ht="15.75" thickBot="1" x14ac:dyDescent="0.3">
      <c r="B240" s="18" t="s">
        <v>132</v>
      </c>
      <c r="C240" s="39">
        <v>2.3529411764700001E-2</v>
      </c>
      <c r="E240" s="16" t="s">
        <v>132</v>
      </c>
      <c r="F240" s="20">
        <f t="shared" si="22"/>
        <v>2.3529411764700001E-2</v>
      </c>
      <c r="G240" s="61">
        <v>1.1764705882352941E-2</v>
      </c>
      <c r="H240"/>
      <c r="I240"/>
      <c r="J240"/>
      <c r="K240"/>
      <c r="L240"/>
    </row>
    <row r="241" spans="1:12" ht="15.75" thickBot="1" x14ac:dyDescent="0.3">
      <c r="C241" s="69"/>
      <c r="F241"/>
      <c r="G241"/>
      <c r="H241"/>
      <c r="I241"/>
      <c r="J241"/>
      <c r="K241"/>
      <c r="L241"/>
    </row>
    <row r="242" spans="1:12" ht="30" x14ac:dyDescent="0.25">
      <c r="B242" s="62" t="s">
        <v>182</v>
      </c>
      <c r="C242" s="9"/>
      <c r="E242" s="62" t="s">
        <v>182</v>
      </c>
      <c r="F242" s="6" t="s">
        <v>142</v>
      </c>
      <c r="G242" s="7" t="s">
        <v>0</v>
      </c>
      <c r="H242"/>
      <c r="I242"/>
      <c r="J242"/>
      <c r="K242"/>
      <c r="L242"/>
    </row>
    <row r="243" spans="1:12" x14ac:dyDescent="0.25">
      <c r="B243" s="8" t="s">
        <v>133</v>
      </c>
      <c r="C243" s="9">
        <v>0.28235294117646997</v>
      </c>
      <c r="E243" s="8" t="s">
        <v>133</v>
      </c>
      <c r="F243" s="11">
        <f>C243</f>
        <v>0.28235294117646997</v>
      </c>
      <c r="G243" s="9">
        <v>0.4823529411764706</v>
      </c>
      <c r="H243"/>
      <c r="I243"/>
      <c r="J243"/>
      <c r="K243"/>
      <c r="L243"/>
    </row>
    <row r="244" spans="1:12" x14ac:dyDescent="0.25">
      <c r="B244" s="8" t="s">
        <v>134</v>
      </c>
      <c r="C244" s="9">
        <v>0.14117647058822999</v>
      </c>
      <c r="E244" s="8" t="s">
        <v>134</v>
      </c>
      <c r="F244" s="11">
        <f t="shared" ref="F244:F245" si="23">C244</f>
        <v>0.14117647058822999</v>
      </c>
      <c r="G244" s="9">
        <v>9.4117647058823528E-2</v>
      </c>
      <c r="H244"/>
      <c r="I244"/>
      <c r="J244"/>
      <c r="K244"/>
      <c r="L244"/>
    </row>
    <row r="245" spans="1:12" x14ac:dyDescent="0.25">
      <c r="B245" s="8" t="s">
        <v>135</v>
      </c>
      <c r="C245" s="9">
        <v>0.57647058823528996</v>
      </c>
      <c r="E245" s="8" t="s">
        <v>135</v>
      </c>
      <c r="F245" s="11">
        <f t="shared" si="23"/>
        <v>0.57647058823528996</v>
      </c>
      <c r="G245" s="9">
        <v>0.42352941176470588</v>
      </c>
      <c r="H245"/>
      <c r="I245"/>
      <c r="J245"/>
      <c r="K245"/>
      <c r="L245"/>
    </row>
    <row r="246" spans="1:12" ht="30" x14ac:dyDescent="0.25">
      <c r="A246" s="41"/>
      <c r="B246" s="70" t="s">
        <v>183</v>
      </c>
      <c r="C246" s="9"/>
      <c r="D246" s="65"/>
      <c r="E246" s="70" t="s">
        <v>183</v>
      </c>
      <c r="F246" s="1" t="s">
        <v>142</v>
      </c>
      <c r="G246" s="41" t="s">
        <v>0</v>
      </c>
      <c r="H246"/>
      <c r="I246"/>
      <c r="J246"/>
      <c r="K246"/>
      <c r="L246"/>
    </row>
    <row r="247" spans="1:12" x14ac:dyDescent="0.25">
      <c r="A247" s="41"/>
      <c r="B247" s="8" t="s">
        <v>133</v>
      </c>
      <c r="C247" s="9">
        <v>0.48235294117646998</v>
      </c>
      <c r="D247" s="65"/>
      <c r="E247" s="23" t="s">
        <v>133</v>
      </c>
      <c r="F247" s="11">
        <f>C247</f>
        <v>0.48235294117646998</v>
      </c>
      <c r="G247" s="9">
        <v>0.50588235294117645</v>
      </c>
      <c r="H247"/>
      <c r="I247"/>
      <c r="J247"/>
      <c r="K247"/>
      <c r="L247"/>
    </row>
    <row r="248" spans="1:12" x14ac:dyDescent="0.25">
      <c r="A248" s="41"/>
      <c r="B248" s="8" t="s">
        <v>134</v>
      </c>
      <c r="C248" s="9">
        <v>9.4117647058820003E-2</v>
      </c>
      <c r="D248" s="65"/>
      <c r="E248" s="23" t="s">
        <v>134</v>
      </c>
      <c r="F248" s="11">
        <f t="shared" ref="F248:F249" si="24">C248</f>
        <v>9.4117647058820003E-2</v>
      </c>
      <c r="G248" s="9">
        <v>4.7058823529411764E-2</v>
      </c>
      <c r="H248"/>
      <c r="I248"/>
      <c r="J248"/>
      <c r="K248"/>
      <c r="L248"/>
    </row>
    <row r="249" spans="1:12" x14ac:dyDescent="0.25">
      <c r="A249" s="41"/>
      <c r="B249" s="8" t="s">
        <v>135</v>
      </c>
      <c r="C249" s="26">
        <v>0.42352941176469999</v>
      </c>
      <c r="D249" s="65"/>
      <c r="E249" s="23" t="s">
        <v>135</v>
      </c>
      <c r="F249" s="11">
        <f t="shared" si="24"/>
        <v>0.42352941176469999</v>
      </c>
      <c r="G249" s="9">
        <v>0.44705882352941179</v>
      </c>
      <c r="H249"/>
      <c r="I249"/>
      <c r="J249"/>
      <c r="K249"/>
      <c r="L249"/>
    </row>
    <row r="250" spans="1:12" ht="30" x14ac:dyDescent="0.25">
      <c r="A250" s="41"/>
      <c r="B250" s="70" t="s">
        <v>184</v>
      </c>
      <c r="C250" s="9"/>
      <c r="D250" s="65"/>
      <c r="E250" s="70" t="s">
        <v>184</v>
      </c>
      <c r="F250" s="1" t="s">
        <v>142</v>
      </c>
      <c r="G250" s="41" t="s">
        <v>0</v>
      </c>
      <c r="H250"/>
      <c r="I250"/>
      <c r="J250"/>
      <c r="K250"/>
      <c r="L250"/>
    </row>
    <row r="251" spans="1:12" x14ac:dyDescent="0.25">
      <c r="A251" s="41"/>
      <c r="B251" s="8" t="s">
        <v>133</v>
      </c>
      <c r="C251" s="9">
        <v>1.1764705882350001E-2</v>
      </c>
      <c r="D251" s="65"/>
      <c r="E251" s="23" t="s">
        <v>133</v>
      </c>
      <c r="F251" s="11">
        <f>C251</f>
        <v>1.1764705882350001E-2</v>
      </c>
      <c r="G251" s="9">
        <v>4.7058823529411764E-2</v>
      </c>
      <c r="H251"/>
      <c r="I251"/>
      <c r="J251"/>
      <c r="K251"/>
      <c r="L251"/>
    </row>
    <row r="252" spans="1:12" x14ac:dyDescent="0.25">
      <c r="A252" s="41"/>
      <c r="B252" s="8" t="s">
        <v>134</v>
      </c>
      <c r="C252" s="9">
        <v>0.17647058823528999</v>
      </c>
      <c r="D252" s="65"/>
      <c r="E252" s="23" t="s">
        <v>134</v>
      </c>
      <c r="F252" s="11">
        <f t="shared" ref="F252:F253" si="25">C252</f>
        <v>0.17647058823528999</v>
      </c>
      <c r="G252" s="9">
        <v>0.17647058823529413</v>
      </c>
      <c r="H252"/>
      <c r="I252"/>
      <c r="J252"/>
      <c r="K252"/>
      <c r="L252"/>
    </row>
    <row r="253" spans="1:12" x14ac:dyDescent="0.25">
      <c r="A253" s="41"/>
      <c r="B253" s="8" t="s">
        <v>135</v>
      </c>
      <c r="C253" s="26">
        <v>0.81176470588234995</v>
      </c>
      <c r="D253" s="65"/>
      <c r="E253" s="23" t="s">
        <v>135</v>
      </c>
      <c r="F253" s="11">
        <f t="shared" si="25"/>
        <v>0.81176470588234995</v>
      </c>
      <c r="G253" s="9">
        <v>0.77647058823529413</v>
      </c>
      <c r="H253"/>
      <c r="I253"/>
      <c r="J253"/>
      <c r="K253"/>
      <c r="L253"/>
    </row>
    <row r="254" spans="1:12" ht="30" x14ac:dyDescent="0.25">
      <c r="A254" s="41"/>
      <c r="B254" s="70" t="s">
        <v>185</v>
      </c>
      <c r="C254" s="9"/>
      <c r="D254" s="65"/>
      <c r="E254" s="70" t="s">
        <v>185</v>
      </c>
      <c r="F254" s="1" t="s">
        <v>142</v>
      </c>
      <c r="G254" s="41" t="s">
        <v>0</v>
      </c>
      <c r="H254"/>
      <c r="I254"/>
      <c r="J254"/>
      <c r="K254"/>
      <c r="L254"/>
    </row>
    <row r="255" spans="1:12" x14ac:dyDescent="0.25">
      <c r="A255" s="41"/>
      <c r="B255" s="8" t="s">
        <v>133</v>
      </c>
      <c r="C255" s="9">
        <v>0.32941176470588002</v>
      </c>
      <c r="D255" s="65"/>
      <c r="E255" s="23" t="s">
        <v>133</v>
      </c>
      <c r="F255" s="11">
        <f>C255</f>
        <v>0.32941176470588002</v>
      </c>
      <c r="G255" s="9">
        <v>0.29411764705882354</v>
      </c>
      <c r="H255"/>
      <c r="I255"/>
      <c r="J255"/>
      <c r="K255"/>
      <c r="L255"/>
    </row>
    <row r="256" spans="1:12" x14ac:dyDescent="0.25">
      <c r="A256" s="41"/>
      <c r="B256" s="8" t="s">
        <v>134</v>
      </c>
      <c r="C256" s="9">
        <v>2.3529411764700001E-2</v>
      </c>
      <c r="D256" s="65"/>
      <c r="E256" s="23" t="s">
        <v>134</v>
      </c>
      <c r="F256" s="11">
        <f t="shared" ref="F256:F257" si="26">C256</f>
        <v>2.3529411764700001E-2</v>
      </c>
      <c r="G256" s="9">
        <v>9.4117647058823528E-2</v>
      </c>
      <c r="H256"/>
      <c r="I256"/>
      <c r="J256"/>
      <c r="K256"/>
      <c r="L256"/>
    </row>
    <row r="257" spans="1:12" x14ac:dyDescent="0.25">
      <c r="A257" s="41"/>
      <c r="B257" s="8" t="s">
        <v>135</v>
      </c>
      <c r="C257" s="26">
        <v>0.64705882352941002</v>
      </c>
      <c r="D257" s="65"/>
      <c r="E257" s="23" t="s">
        <v>135</v>
      </c>
      <c r="F257" s="11">
        <f t="shared" si="26"/>
        <v>0.64705882352941002</v>
      </c>
      <c r="G257" s="9">
        <v>0.61176470588235299</v>
      </c>
      <c r="H257"/>
      <c r="I257"/>
      <c r="J257"/>
      <c r="K257"/>
      <c r="L257"/>
    </row>
    <row r="258" spans="1:12" ht="30" x14ac:dyDescent="0.25">
      <c r="A258" s="41"/>
      <c r="B258" s="70" t="s">
        <v>186</v>
      </c>
      <c r="C258" s="9"/>
      <c r="D258" s="65"/>
      <c r="E258" s="70" t="s">
        <v>186</v>
      </c>
      <c r="F258" s="1" t="s">
        <v>142</v>
      </c>
      <c r="G258" s="41" t="s">
        <v>0</v>
      </c>
      <c r="H258"/>
      <c r="I258"/>
      <c r="J258"/>
      <c r="K258"/>
      <c r="L258"/>
    </row>
    <row r="259" spans="1:12" x14ac:dyDescent="0.25">
      <c r="A259" s="41"/>
      <c r="B259" s="8" t="s">
        <v>133</v>
      </c>
      <c r="C259" s="9">
        <v>0.15294117647058</v>
      </c>
      <c r="D259" s="65"/>
      <c r="E259" s="23" t="s">
        <v>133</v>
      </c>
      <c r="F259" s="11">
        <f>C259</f>
        <v>0.15294117647058</v>
      </c>
      <c r="G259" s="9">
        <v>5.8823529411764705E-2</v>
      </c>
      <c r="H259"/>
      <c r="I259"/>
      <c r="J259"/>
      <c r="K259"/>
      <c r="L259"/>
    </row>
    <row r="260" spans="1:12" x14ac:dyDescent="0.25">
      <c r="A260" s="41"/>
      <c r="B260" s="8" t="s">
        <v>134</v>
      </c>
      <c r="C260" s="9">
        <v>0.21176470588235</v>
      </c>
      <c r="D260" s="65"/>
      <c r="E260" s="23" t="s">
        <v>134</v>
      </c>
      <c r="F260" s="11">
        <f t="shared" ref="F260:F261" si="27">C260</f>
        <v>0.21176470588235</v>
      </c>
      <c r="G260" s="9">
        <v>0.18823529411764706</v>
      </c>
      <c r="H260"/>
      <c r="I260"/>
      <c r="J260"/>
      <c r="K260"/>
      <c r="L260"/>
    </row>
    <row r="261" spans="1:12" x14ac:dyDescent="0.25">
      <c r="A261" s="41"/>
      <c r="B261" s="8" t="s">
        <v>135</v>
      </c>
      <c r="C261" s="26">
        <v>0.63529411764705002</v>
      </c>
      <c r="D261" s="65"/>
      <c r="E261" s="23" t="s">
        <v>135</v>
      </c>
      <c r="F261" s="11">
        <f t="shared" si="27"/>
        <v>0.63529411764705002</v>
      </c>
      <c r="G261" s="9">
        <v>0.75294117647058822</v>
      </c>
      <c r="H261"/>
      <c r="I261"/>
      <c r="J261"/>
      <c r="K261"/>
      <c r="L261"/>
    </row>
    <row r="262" spans="1:12" ht="30" x14ac:dyDescent="0.25">
      <c r="A262" s="41"/>
      <c r="B262" s="70" t="s">
        <v>187</v>
      </c>
      <c r="C262" s="9"/>
      <c r="D262" s="65"/>
      <c r="E262" s="70" t="s">
        <v>187</v>
      </c>
      <c r="F262" s="1" t="s">
        <v>142</v>
      </c>
      <c r="G262" s="41" t="s">
        <v>0</v>
      </c>
      <c r="H262"/>
      <c r="I262"/>
      <c r="J262"/>
      <c r="K262"/>
      <c r="L262"/>
    </row>
    <row r="263" spans="1:12" x14ac:dyDescent="0.25">
      <c r="A263" s="41"/>
      <c r="B263" s="8" t="s">
        <v>133</v>
      </c>
      <c r="C263" s="9">
        <v>0.23529411764704999</v>
      </c>
      <c r="D263" s="65"/>
      <c r="E263" s="23" t="s">
        <v>133</v>
      </c>
      <c r="F263" s="11">
        <f>C263</f>
        <v>0.23529411764704999</v>
      </c>
      <c r="G263" s="9">
        <v>0.21176470588235294</v>
      </c>
      <c r="H263"/>
      <c r="I263"/>
      <c r="J263"/>
      <c r="K263"/>
      <c r="L263"/>
    </row>
    <row r="264" spans="1:12" x14ac:dyDescent="0.25">
      <c r="A264" s="41"/>
      <c r="B264" s="8" t="s">
        <v>134</v>
      </c>
      <c r="C264" s="9">
        <v>1.1764705882350001E-2</v>
      </c>
      <c r="D264" s="65"/>
      <c r="E264" s="23" t="s">
        <v>134</v>
      </c>
      <c r="F264" s="11">
        <f t="shared" ref="F264:F265" si="28">C264</f>
        <v>1.1764705882350001E-2</v>
      </c>
      <c r="G264" s="9">
        <v>3.5294117647058823E-2</v>
      </c>
      <c r="H264"/>
      <c r="I264"/>
      <c r="J264"/>
      <c r="K264"/>
      <c r="L264"/>
    </row>
    <row r="265" spans="1:12" x14ac:dyDescent="0.25">
      <c r="A265" s="41"/>
      <c r="B265" s="8" t="s">
        <v>135</v>
      </c>
      <c r="C265" s="26">
        <v>0.75294117647058001</v>
      </c>
      <c r="D265" s="65"/>
      <c r="E265" s="23" t="s">
        <v>135</v>
      </c>
      <c r="F265" s="11">
        <f t="shared" si="28"/>
        <v>0.75294117647058001</v>
      </c>
      <c r="G265" s="9">
        <v>0.75294117647058822</v>
      </c>
      <c r="H265"/>
      <c r="I265"/>
      <c r="J265"/>
      <c r="K265"/>
      <c r="L265"/>
    </row>
    <row r="266" spans="1:12" ht="30" x14ac:dyDescent="0.25">
      <c r="A266" s="41"/>
      <c r="B266" s="70" t="s">
        <v>188</v>
      </c>
      <c r="C266" s="9"/>
      <c r="D266" s="65"/>
      <c r="E266" s="70" t="s">
        <v>188</v>
      </c>
      <c r="F266" s="1" t="s">
        <v>142</v>
      </c>
      <c r="G266" s="41" t="s">
        <v>0</v>
      </c>
      <c r="H266"/>
      <c r="I266"/>
      <c r="J266"/>
      <c r="K266"/>
      <c r="L266"/>
    </row>
    <row r="267" spans="1:12" x14ac:dyDescent="0.25">
      <c r="A267" s="41"/>
      <c r="B267" s="8" t="s">
        <v>133</v>
      </c>
      <c r="C267" s="9">
        <v>0.22352941176470001</v>
      </c>
      <c r="D267" s="65"/>
      <c r="E267" s="23" t="s">
        <v>133</v>
      </c>
      <c r="F267" s="11">
        <f>C267</f>
        <v>0.22352941176470001</v>
      </c>
      <c r="G267" s="9">
        <v>0.23529411764705882</v>
      </c>
      <c r="H267"/>
      <c r="I267"/>
      <c r="J267"/>
      <c r="K267"/>
      <c r="L267"/>
    </row>
    <row r="268" spans="1:12" x14ac:dyDescent="0.25">
      <c r="A268" s="41"/>
      <c r="B268" s="8" t="s">
        <v>134</v>
      </c>
      <c r="C268" s="9">
        <v>0.28235294117646997</v>
      </c>
      <c r="D268" s="65"/>
      <c r="E268" s="23" t="s">
        <v>134</v>
      </c>
      <c r="F268" s="11">
        <f t="shared" ref="F268:F269" si="29">C268</f>
        <v>0.28235294117646997</v>
      </c>
      <c r="G268" s="9">
        <v>0.24705882352941178</v>
      </c>
      <c r="H268"/>
      <c r="I268"/>
      <c r="J268"/>
      <c r="K268"/>
      <c r="L268"/>
    </row>
    <row r="269" spans="1:12" x14ac:dyDescent="0.25">
      <c r="A269" s="41"/>
      <c r="B269" s="8" t="s">
        <v>135</v>
      </c>
      <c r="C269" s="26">
        <v>0.49411764705882</v>
      </c>
      <c r="D269" s="65"/>
      <c r="E269" s="23" t="s">
        <v>135</v>
      </c>
      <c r="F269" s="11">
        <f t="shared" si="29"/>
        <v>0.49411764705882</v>
      </c>
      <c r="G269" s="9">
        <v>0.51764705882352946</v>
      </c>
      <c r="H269"/>
      <c r="I269"/>
      <c r="J269"/>
      <c r="K269"/>
      <c r="L269"/>
    </row>
    <row r="270" spans="1:12" ht="30" x14ac:dyDescent="0.25">
      <c r="A270" s="41"/>
      <c r="B270" s="70" t="s">
        <v>189</v>
      </c>
      <c r="C270" s="9"/>
      <c r="D270" s="65"/>
      <c r="E270" s="70" t="s">
        <v>189</v>
      </c>
      <c r="F270" s="1" t="s">
        <v>142</v>
      </c>
      <c r="G270" s="41" t="s">
        <v>0</v>
      </c>
      <c r="H270"/>
      <c r="I270"/>
      <c r="J270"/>
      <c r="K270"/>
      <c r="L270"/>
    </row>
    <row r="271" spans="1:12" x14ac:dyDescent="0.25">
      <c r="A271" s="41"/>
      <c r="B271" s="8" t="s">
        <v>133</v>
      </c>
      <c r="C271" s="9">
        <v>0.31764705882352001</v>
      </c>
      <c r="D271" s="65"/>
      <c r="E271" s="23" t="s">
        <v>133</v>
      </c>
      <c r="F271" s="11">
        <f>C271</f>
        <v>0.31764705882352001</v>
      </c>
      <c r="G271" s="9">
        <v>0.36470588235294116</v>
      </c>
      <c r="H271"/>
      <c r="I271"/>
      <c r="J271"/>
      <c r="K271"/>
      <c r="L271"/>
    </row>
    <row r="272" spans="1:12" x14ac:dyDescent="0.25">
      <c r="A272" s="41"/>
      <c r="B272" s="8" t="s">
        <v>134</v>
      </c>
      <c r="C272" s="9">
        <v>0.2</v>
      </c>
      <c r="D272" s="65"/>
      <c r="E272" s="23" t="s">
        <v>134</v>
      </c>
      <c r="F272" s="11">
        <f t="shared" ref="F272:F273" si="30">C272</f>
        <v>0.2</v>
      </c>
      <c r="G272" s="9">
        <v>0.12941176470588237</v>
      </c>
      <c r="H272"/>
      <c r="I272"/>
      <c r="J272"/>
      <c r="K272"/>
      <c r="L272"/>
    </row>
    <row r="273" spans="1:12" x14ac:dyDescent="0.25">
      <c r="A273" s="41"/>
      <c r="B273" s="8" t="s">
        <v>135</v>
      </c>
      <c r="C273" s="26">
        <v>0.48235294117646998</v>
      </c>
      <c r="D273" s="58"/>
      <c r="E273" s="8" t="s">
        <v>135</v>
      </c>
      <c r="F273" s="11">
        <f t="shared" si="30"/>
        <v>0.48235294117646998</v>
      </c>
      <c r="G273" s="9">
        <v>0.50588235294117645</v>
      </c>
      <c r="H273"/>
      <c r="I273"/>
      <c r="J273"/>
      <c r="K273"/>
      <c r="L273"/>
    </row>
    <row r="274" spans="1:12" ht="30" x14ac:dyDescent="0.25">
      <c r="A274" s="41"/>
      <c r="B274" s="70" t="s">
        <v>190</v>
      </c>
      <c r="C274" s="9"/>
      <c r="D274" s="65"/>
      <c r="E274" s="70" t="s">
        <v>190</v>
      </c>
      <c r="F274" s="1" t="s">
        <v>142</v>
      </c>
      <c r="G274" s="41" t="s">
        <v>0</v>
      </c>
      <c r="H274"/>
      <c r="I274"/>
      <c r="J274"/>
      <c r="K274"/>
      <c r="L274"/>
    </row>
    <row r="275" spans="1:12" x14ac:dyDescent="0.25">
      <c r="A275" s="41"/>
      <c r="B275" s="8" t="s">
        <v>133</v>
      </c>
      <c r="C275" s="9">
        <v>5.882352941176E-2</v>
      </c>
      <c r="D275" s="58"/>
      <c r="E275" s="8" t="s">
        <v>133</v>
      </c>
      <c r="F275" s="11">
        <f>C275</f>
        <v>5.882352941176E-2</v>
      </c>
      <c r="G275" s="9">
        <v>8.2352941176470587E-2</v>
      </c>
      <c r="H275"/>
      <c r="I275"/>
      <c r="J275"/>
      <c r="K275"/>
      <c r="L275"/>
    </row>
    <row r="276" spans="1:12" x14ac:dyDescent="0.25">
      <c r="A276" s="41"/>
      <c r="B276" s="8" t="s">
        <v>134</v>
      </c>
      <c r="C276" s="9">
        <v>0.4</v>
      </c>
      <c r="D276" s="58"/>
      <c r="E276" s="8" t="s">
        <v>134</v>
      </c>
      <c r="F276" s="11">
        <f t="shared" ref="F276:F277" si="31">C276</f>
        <v>0.4</v>
      </c>
      <c r="G276" s="9">
        <v>0.29411764705882354</v>
      </c>
      <c r="H276"/>
      <c r="I276"/>
      <c r="J276"/>
      <c r="K276"/>
      <c r="L276"/>
    </row>
    <row r="277" spans="1:12" x14ac:dyDescent="0.25">
      <c r="A277" s="41"/>
      <c r="B277" s="8" t="s">
        <v>135</v>
      </c>
      <c r="C277" s="26">
        <v>0.54117647058823004</v>
      </c>
      <c r="D277" s="58"/>
      <c r="E277" s="8" t="s">
        <v>135</v>
      </c>
      <c r="F277" s="11">
        <f t="shared" si="31"/>
        <v>0.54117647058823004</v>
      </c>
      <c r="G277" s="9">
        <v>0.62352941176470589</v>
      </c>
      <c r="H277"/>
      <c r="I277"/>
      <c r="J277"/>
      <c r="K277"/>
      <c r="L277"/>
    </row>
    <row r="278" spans="1:12" ht="30" x14ac:dyDescent="0.25">
      <c r="A278" s="41"/>
      <c r="B278" s="70" t="s">
        <v>191</v>
      </c>
      <c r="C278" s="9"/>
      <c r="D278" s="65"/>
      <c r="E278" s="70" t="s">
        <v>191</v>
      </c>
      <c r="F278" s="1" t="s">
        <v>142</v>
      </c>
      <c r="G278" s="41" t="s">
        <v>0</v>
      </c>
      <c r="H278"/>
      <c r="I278"/>
      <c r="J278"/>
      <c r="K278"/>
      <c r="L278"/>
    </row>
    <row r="279" spans="1:12" x14ac:dyDescent="0.25">
      <c r="A279" s="41"/>
      <c r="B279" s="8" t="s">
        <v>133</v>
      </c>
      <c r="C279" s="9"/>
      <c r="D279" s="58"/>
      <c r="E279" s="8" t="s">
        <v>133</v>
      </c>
      <c r="F279" s="11">
        <f>C279</f>
        <v>0</v>
      </c>
      <c r="G279" s="9">
        <v>8.2352941176470587E-2</v>
      </c>
      <c r="H279"/>
      <c r="I279"/>
      <c r="J279"/>
      <c r="K279"/>
      <c r="L279"/>
    </row>
    <row r="280" spans="1:12" x14ac:dyDescent="0.25">
      <c r="A280" s="41"/>
      <c r="B280" s="8" t="s">
        <v>134</v>
      </c>
      <c r="C280" s="9">
        <v>0.18823529411764001</v>
      </c>
      <c r="D280" s="58"/>
      <c r="E280" s="8" t="s">
        <v>134</v>
      </c>
      <c r="F280" s="11">
        <f t="shared" ref="F280:F281" si="32">C280</f>
        <v>0.18823529411764001</v>
      </c>
      <c r="G280" s="9">
        <v>0.24705882352941178</v>
      </c>
      <c r="H280"/>
      <c r="I280"/>
      <c r="J280"/>
      <c r="K280"/>
      <c r="L280"/>
    </row>
    <row r="281" spans="1:12" ht="15.75" thickBot="1" x14ac:dyDescent="0.3">
      <c r="A281" s="41"/>
      <c r="B281" s="16" t="s">
        <v>135</v>
      </c>
      <c r="C281" s="39">
        <v>0.81176470588234995</v>
      </c>
      <c r="D281" s="58"/>
      <c r="E281" s="16" t="s">
        <v>135</v>
      </c>
      <c r="F281" s="19">
        <f t="shared" si="32"/>
        <v>0.81176470588234995</v>
      </c>
      <c r="G281" s="17">
        <v>0.75294117647058822</v>
      </c>
      <c r="H281"/>
      <c r="I281"/>
      <c r="J281"/>
      <c r="K281"/>
      <c r="L281"/>
    </row>
    <row r="282" spans="1:12" ht="15.75" thickBot="1" x14ac:dyDescent="0.3">
      <c r="B282" s="23"/>
      <c r="C282" s="11"/>
      <c r="E282" s="23"/>
      <c r="F282" s="11"/>
      <c r="G282" s="11"/>
      <c r="H282" s="11"/>
      <c r="I282" s="11"/>
      <c r="J282" s="14"/>
      <c r="K282" s="14"/>
      <c r="L282" s="25"/>
    </row>
    <row r="283" spans="1:12" ht="30" x14ac:dyDescent="0.25">
      <c r="B283" s="62" t="s">
        <v>192</v>
      </c>
      <c r="C283" s="5"/>
      <c r="E283" s="62" t="s">
        <v>192</v>
      </c>
      <c r="F283" s="6" t="s">
        <v>142</v>
      </c>
      <c r="G283" s="7" t="s">
        <v>0</v>
      </c>
      <c r="H283"/>
      <c r="I283"/>
      <c r="J283"/>
      <c r="K283"/>
      <c r="L283"/>
    </row>
    <row r="284" spans="1:12" x14ac:dyDescent="0.25">
      <c r="B284" s="8" t="s">
        <v>133</v>
      </c>
      <c r="C284" s="26">
        <v>0.45882352941176002</v>
      </c>
      <c r="E284" s="8" t="s">
        <v>133</v>
      </c>
      <c r="F284" s="11">
        <f>C284</f>
        <v>0.45882352941176002</v>
      </c>
      <c r="G284" s="9">
        <v>0.71764705882352942</v>
      </c>
      <c r="H284"/>
      <c r="I284"/>
      <c r="J284"/>
      <c r="K284"/>
      <c r="L284"/>
    </row>
    <row r="285" spans="1:12" x14ac:dyDescent="0.25">
      <c r="B285" s="8" t="s">
        <v>134</v>
      </c>
      <c r="C285" s="26">
        <v>0.17647058823528999</v>
      </c>
      <c r="E285" s="8" t="s">
        <v>134</v>
      </c>
      <c r="F285" s="11">
        <f t="shared" ref="F285:F286" si="33">C285</f>
        <v>0.17647058823528999</v>
      </c>
      <c r="G285" s="9">
        <v>7.0588235294117646E-2</v>
      </c>
      <c r="H285"/>
      <c r="I285"/>
      <c r="J285"/>
      <c r="K285"/>
      <c r="L285"/>
    </row>
    <row r="286" spans="1:12" x14ac:dyDescent="0.25">
      <c r="B286" s="8" t="s">
        <v>135</v>
      </c>
      <c r="C286" s="26">
        <v>0.36470588235293999</v>
      </c>
      <c r="E286" s="8" t="s">
        <v>135</v>
      </c>
      <c r="F286" s="11">
        <f t="shared" si="33"/>
        <v>0.36470588235293999</v>
      </c>
      <c r="G286" s="9">
        <v>0.21176470588235294</v>
      </c>
      <c r="H286"/>
      <c r="I286"/>
      <c r="J286"/>
      <c r="K286"/>
      <c r="L286"/>
    </row>
    <row r="287" spans="1:12" ht="30" x14ac:dyDescent="0.25">
      <c r="A287" s="41"/>
      <c r="B287" s="70" t="s">
        <v>193</v>
      </c>
      <c r="C287" s="9"/>
      <c r="D287" s="65"/>
      <c r="E287" s="70" t="s">
        <v>193</v>
      </c>
      <c r="F287" s="1" t="s">
        <v>142</v>
      </c>
      <c r="G287" s="1" t="s">
        <v>0</v>
      </c>
      <c r="H287" s="74"/>
      <c r="I287"/>
      <c r="J287"/>
      <c r="K287"/>
      <c r="L287"/>
    </row>
    <row r="288" spans="1:12" x14ac:dyDescent="0.25">
      <c r="A288" s="41"/>
      <c r="B288" s="8" t="s">
        <v>133</v>
      </c>
      <c r="C288" s="4">
        <v>0.42352941176469999</v>
      </c>
      <c r="D288" s="65"/>
      <c r="E288" s="23" t="s">
        <v>133</v>
      </c>
      <c r="F288" s="11">
        <f>C288</f>
        <v>0.42352941176469999</v>
      </c>
      <c r="G288" s="9">
        <v>0.38823529411764707</v>
      </c>
      <c r="H288"/>
      <c r="I288"/>
      <c r="J288"/>
      <c r="K288"/>
      <c r="L288"/>
    </row>
    <row r="289" spans="1:12" x14ac:dyDescent="0.25">
      <c r="A289" s="41"/>
      <c r="B289" s="8" t="s">
        <v>134</v>
      </c>
      <c r="C289" s="4">
        <v>0.15294117647058</v>
      </c>
      <c r="D289" s="65"/>
      <c r="E289" s="23" t="s">
        <v>134</v>
      </c>
      <c r="F289" s="11">
        <f t="shared" ref="F289:F290" si="34">C289</f>
        <v>0.15294117647058</v>
      </c>
      <c r="G289" s="9">
        <v>0.14117647058823529</v>
      </c>
      <c r="H289"/>
      <c r="I289"/>
      <c r="J289"/>
      <c r="K289"/>
      <c r="L289"/>
    </row>
    <row r="290" spans="1:12" x14ac:dyDescent="0.25">
      <c r="A290" s="41"/>
      <c r="B290" s="8" t="s">
        <v>135</v>
      </c>
      <c r="C290" s="4">
        <v>0.42352941176469999</v>
      </c>
      <c r="D290" s="65"/>
      <c r="E290" s="23" t="s">
        <v>135</v>
      </c>
      <c r="F290" s="11">
        <f t="shared" si="34"/>
        <v>0.42352941176469999</v>
      </c>
      <c r="G290" s="26">
        <v>0.47058823529411764</v>
      </c>
      <c r="H290"/>
      <c r="I290"/>
      <c r="J290"/>
      <c r="K290"/>
      <c r="L290"/>
    </row>
    <row r="291" spans="1:12" ht="30" x14ac:dyDescent="0.25">
      <c r="A291" s="41"/>
      <c r="B291" s="70" t="s">
        <v>194</v>
      </c>
      <c r="C291" s="9"/>
      <c r="D291" s="65"/>
      <c r="E291" s="70" t="s">
        <v>194</v>
      </c>
      <c r="F291" s="1" t="s">
        <v>142</v>
      </c>
      <c r="G291" s="41" t="s">
        <v>0</v>
      </c>
      <c r="H291"/>
      <c r="I291"/>
      <c r="J291"/>
      <c r="K291"/>
      <c r="L291"/>
    </row>
    <row r="292" spans="1:12" x14ac:dyDescent="0.25">
      <c r="A292" s="41"/>
      <c r="B292" s="8" t="s">
        <v>133</v>
      </c>
      <c r="C292" s="4">
        <v>0.38823529411764002</v>
      </c>
      <c r="D292" s="65"/>
      <c r="E292" s="23" t="s">
        <v>133</v>
      </c>
      <c r="F292" s="11">
        <f>C292</f>
        <v>0.38823529411764002</v>
      </c>
      <c r="G292" s="9">
        <v>0.44705882352941179</v>
      </c>
      <c r="H292"/>
      <c r="I292"/>
      <c r="J292"/>
      <c r="K292"/>
      <c r="L292"/>
    </row>
    <row r="293" spans="1:12" x14ac:dyDescent="0.25">
      <c r="A293" s="41"/>
      <c r="B293" s="8" t="s">
        <v>134</v>
      </c>
      <c r="C293" s="4">
        <v>0.12941176470588001</v>
      </c>
      <c r="D293" s="65"/>
      <c r="E293" s="23" t="s">
        <v>134</v>
      </c>
      <c r="F293" s="11">
        <f t="shared" ref="F293:F294" si="35">C293</f>
        <v>0.12941176470588001</v>
      </c>
      <c r="G293" s="9">
        <v>0.12941176470588237</v>
      </c>
      <c r="H293"/>
      <c r="I293"/>
      <c r="J293"/>
      <c r="K293"/>
      <c r="L293"/>
    </row>
    <row r="294" spans="1:12" x14ac:dyDescent="0.25">
      <c r="A294" s="41"/>
      <c r="B294" s="8" t="s">
        <v>135</v>
      </c>
      <c r="C294" s="4">
        <v>0.48235294117646998</v>
      </c>
      <c r="D294" s="65"/>
      <c r="E294" s="23" t="s">
        <v>135</v>
      </c>
      <c r="F294" s="11">
        <f t="shared" si="35"/>
        <v>0.48235294117646998</v>
      </c>
      <c r="G294" s="26">
        <v>0.42352941176470588</v>
      </c>
      <c r="H294"/>
      <c r="I294"/>
      <c r="J294"/>
      <c r="K294"/>
      <c r="L294"/>
    </row>
    <row r="295" spans="1:12" ht="30" x14ac:dyDescent="0.25">
      <c r="A295" s="41"/>
      <c r="B295" s="70" t="s">
        <v>195</v>
      </c>
      <c r="C295" s="9"/>
      <c r="D295" s="65"/>
      <c r="E295" s="70" t="s">
        <v>195</v>
      </c>
      <c r="F295" s="1" t="s">
        <v>142</v>
      </c>
      <c r="G295" s="41" t="s">
        <v>0</v>
      </c>
      <c r="H295"/>
      <c r="I295"/>
      <c r="J295"/>
      <c r="K295"/>
      <c r="L295"/>
    </row>
    <row r="296" spans="1:12" x14ac:dyDescent="0.25">
      <c r="A296" s="41"/>
      <c r="B296" s="8" t="s">
        <v>133</v>
      </c>
      <c r="C296" s="4">
        <v>4.7058823529410002E-2</v>
      </c>
      <c r="D296" s="65"/>
      <c r="E296" s="23" t="s">
        <v>133</v>
      </c>
      <c r="F296" s="11">
        <f>C296</f>
        <v>4.7058823529410002E-2</v>
      </c>
      <c r="G296" s="9">
        <v>0.12941176470588237</v>
      </c>
      <c r="H296"/>
      <c r="I296"/>
      <c r="J296"/>
      <c r="K296"/>
      <c r="L296"/>
    </row>
    <row r="297" spans="1:12" x14ac:dyDescent="0.25">
      <c r="A297" s="41"/>
      <c r="B297" s="8" t="s">
        <v>134</v>
      </c>
      <c r="C297" s="4">
        <v>0.23529411764704999</v>
      </c>
      <c r="D297" s="65"/>
      <c r="E297" s="23" t="s">
        <v>134</v>
      </c>
      <c r="F297" s="11">
        <f t="shared" ref="F297:F298" si="36">C297</f>
        <v>0.23529411764704999</v>
      </c>
      <c r="G297" s="9">
        <v>0.24705882352941178</v>
      </c>
      <c r="H297"/>
      <c r="I297"/>
      <c r="J297"/>
      <c r="K297"/>
      <c r="L297"/>
    </row>
    <row r="298" spans="1:12" x14ac:dyDescent="0.25">
      <c r="A298" s="41"/>
      <c r="B298" s="8" t="s">
        <v>135</v>
      </c>
      <c r="C298" s="4">
        <v>0.71764705882351998</v>
      </c>
      <c r="D298" s="65"/>
      <c r="E298" s="23" t="s">
        <v>135</v>
      </c>
      <c r="F298" s="11">
        <f t="shared" si="36"/>
        <v>0.71764705882351998</v>
      </c>
      <c r="G298" s="26">
        <v>0.62352941176470589</v>
      </c>
      <c r="H298"/>
      <c r="I298"/>
      <c r="J298"/>
      <c r="K298"/>
      <c r="L298"/>
    </row>
    <row r="299" spans="1:12" ht="30" x14ac:dyDescent="0.25">
      <c r="A299" s="41"/>
      <c r="B299" s="70" t="s">
        <v>196</v>
      </c>
      <c r="C299" s="9"/>
      <c r="D299" s="65"/>
      <c r="E299" s="70" t="s">
        <v>196</v>
      </c>
      <c r="F299" s="1" t="s">
        <v>142</v>
      </c>
      <c r="G299" s="41" t="s">
        <v>0</v>
      </c>
      <c r="H299"/>
      <c r="I299"/>
      <c r="J299"/>
      <c r="K299"/>
      <c r="L299"/>
    </row>
    <row r="300" spans="1:12" x14ac:dyDescent="0.25">
      <c r="A300" s="41"/>
      <c r="B300" s="8" t="s">
        <v>133</v>
      </c>
      <c r="C300" s="4">
        <v>0.12941176470588001</v>
      </c>
      <c r="D300" s="65"/>
      <c r="E300" s="23" t="s">
        <v>133</v>
      </c>
      <c r="F300" s="11">
        <f>C300</f>
        <v>0.12941176470588001</v>
      </c>
      <c r="G300" s="9">
        <v>0.16470588235294117</v>
      </c>
      <c r="H300"/>
      <c r="I300"/>
      <c r="J300"/>
      <c r="K300"/>
      <c r="L300"/>
    </row>
    <row r="301" spans="1:12" x14ac:dyDescent="0.25">
      <c r="A301" s="41"/>
      <c r="B301" s="8" t="s">
        <v>134</v>
      </c>
      <c r="C301" s="4">
        <v>7.0588235294109999E-2</v>
      </c>
      <c r="D301" s="58"/>
      <c r="E301" s="8" t="s">
        <v>134</v>
      </c>
      <c r="F301" s="11">
        <f t="shared" ref="F301:F302" si="37">C301</f>
        <v>7.0588235294109999E-2</v>
      </c>
      <c r="G301" s="9">
        <v>7.0588235294117646E-2</v>
      </c>
      <c r="H301"/>
      <c r="I301"/>
      <c r="J301"/>
      <c r="K301"/>
      <c r="L301"/>
    </row>
    <row r="302" spans="1:12" x14ac:dyDescent="0.25">
      <c r="A302" s="41"/>
      <c r="B302" s="8" t="s">
        <v>135</v>
      </c>
      <c r="C302" s="4">
        <v>0.8</v>
      </c>
      <c r="D302" s="58"/>
      <c r="E302" s="8" t="s">
        <v>135</v>
      </c>
      <c r="F302" s="11">
        <f t="shared" si="37"/>
        <v>0.8</v>
      </c>
      <c r="G302" s="26">
        <v>0.76470588235294112</v>
      </c>
      <c r="H302"/>
      <c r="I302"/>
      <c r="J302"/>
      <c r="K302"/>
      <c r="L302"/>
    </row>
    <row r="303" spans="1:12" ht="30" x14ac:dyDescent="0.25">
      <c r="A303" s="41"/>
      <c r="B303" s="70" t="s">
        <v>197</v>
      </c>
      <c r="C303" s="9"/>
      <c r="D303" s="65"/>
      <c r="E303" s="70" t="s">
        <v>197</v>
      </c>
      <c r="F303" s="11"/>
      <c r="G303" s="72"/>
      <c r="H303"/>
      <c r="I303"/>
      <c r="J303"/>
      <c r="K303"/>
      <c r="L303"/>
    </row>
    <row r="304" spans="1:12" x14ac:dyDescent="0.25">
      <c r="A304" s="41"/>
      <c r="B304" s="8" t="s">
        <v>133</v>
      </c>
      <c r="D304" s="65"/>
      <c r="E304" s="23" t="s">
        <v>133</v>
      </c>
      <c r="F304" s="11">
        <f>C304</f>
        <v>0</v>
      </c>
      <c r="G304" s="9">
        <v>1.1764705882352941E-2</v>
      </c>
      <c r="H304"/>
      <c r="I304"/>
      <c r="J304"/>
      <c r="K304"/>
      <c r="L304"/>
    </row>
    <row r="305" spans="1:13" x14ac:dyDescent="0.25">
      <c r="A305" s="41"/>
      <c r="B305" s="8" t="s">
        <v>134</v>
      </c>
      <c r="C305" s="4">
        <v>0.12941176470588001</v>
      </c>
      <c r="D305" s="65"/>
      <c r="E305" s="23" t="s">
        <v>134</v>
      </c>
      <c r="F305" s="11">
        <f t="shared" ref="F305:F306" si="38">C305</f>
        <v>0.12941176470588001</v>
      </c>
      <c r="G305" s="9">
        <v>0.11764705882352941</v>
      </c>
      <c r="H305"/>
      <c r="I305"/>
      <c r="J305"/>
      <c r="K305"/>
      <c r="L305"/>
    </row>
    <row r="306" spans="1:13" x14ac:dyDescent="0.25">
      <c r="A306" s="41"/>
      <c r="B306" s="8" t="s">
        <v>135</v>
      </c>
      <c r="C306" s="4">
        <v>0.87058823529411</v>
      </c>
      <c r="D306" s="65"/>
      <c r="E306" s="23" t="s">
        <v>135</v>
      </c>
      <c r="F306" s="11">
        <f t="shared" si="38"/>
        <v>0.87058823529411</v>
      </c>
      <c r="G306" s="26">
        <v>0.87058823529411766</v>
      </c>
      <c r="H306"/>
      <c r="I306"/>
      <c r="J306"/>
      <c r="K306"/>
      <c r="L306"/>
    </row>
    <row r="307" spans="1:13" ht="30" x14ac:dyDescent="0.25">
      <c r="A307" s="41"/>
      <c r="B307" s="70" t="s">
        <v>198</v>
      </c>
      <c r="C307" s="9"/>
      <c r="D307" s="65"/>
      <c r="E307" s="70" t="s">
        <v>198</v>
      </c>
      <c r="F307" s="1" t="s">
        <v>142</v>
      </c>
      <c r="G307" s="41" t="s">
        <v>0</v>
      </c>
      <c r="H307"/>
      <c r="I307"/>
      <c r="J307"/>
      <c r="K307"/>
      <c r="L307"/>
    </row>
    <row r="308" spans="1:13" x14ac:dyDescent="0.25">
      <c r="A308" s="41"/>
      <c r="B308" s="8" t="s">
        <v>133</v>
      </c>
      <c r="C308" s="4">
        <v>0.27058823529411002</v>
      </c>
      <c r="D308" s="65"/>
      <c r="E308" s="23" t="s">
        <v>133</v>
      </c>
      <c r="F308" s="11">
        <f>C308</f>
        <v>0.27058823529411002</v>
      </c>
      <c r="G308" s="9">
        <v>0.28235294117647058</v>
      </c>
      <c r="H308"/>
      <c r="I308"/>
      <c r="J308"/>
      <c r="K308"/>
      <c r="L308"/>
    </row>
    <row r="309" spans="1:13" x14ac:dyDescent="0.25">
      <c r="A309" s="41"/>
      <c r="B309" s="8" t="s">
        <v>134</v>
      </c>
      <c r="C309" s="4">
        <v>2.3529411764700001E-2</v>
      </c>
      <c r="D309" s="58"/>
      <c r="E309" s="8" t="s">
        <v>134</v>
      </c>
      <c r="F309" s="11">
        <f t="shared" ref="F309:F310" si="39">C309</f>
        <v>2.3529411764700001E-2</v>
      </c>
      <c r="G309" s="9">
        <v>1.1764705882352941E-2</v>
      </c>
      <c r="H309"/>
      <c r="I309"/>
      <c r="J309"/>
      <c r="K309"/>
      <c r="L309"/>
    </row>
    <row r="310" spans="1:13" ht="15.75" thickBot="1" x14ac:dyDescent="0.3">
      <c r="A310" s="41"/>
      <c r="B310" s="16" t="s">
        <v>135</v>
      </c>
      <c r="C310" s="4">
        <v>0.70588235294116997</v>
      </c>
      <c r="D310" s="58"/>
      <c r="E310" s="16" t="s">
        <v>135</v>
      </c>
      <c r="F310" s="19">
        <f t="shared" si="39"/>
        <v>0.70588235294116997</v>
      </c>
      <c r="G310" s="39">
        <v>0.70588235294117652</v>
      </c>
      <c r="H310"/>
      <c r="I310"/>
      <c r="J310"/>
      <c r="K310"/>
      <c r="L310"/>
    </row>
    <row r="311" spans="1:13" ht="15.75" thickBot="1" x14ac:dyDescent="0.3">
      <c r="B311" s="23"/>
      <c r="C311" s="69"/>
      <c r="E311" s="23"/>
      <c r="F311" s="11"/>
      <c r="G311" s="25"/>
      <c r="H311"/>
      <c r="I311"/>
      <c r="J311"/>
      <c r="K311"/>
      <c r="L311"/>
    </row>
    <row r="312" spans="1:13" ht="30" x14ac:dyDescent="0.25">
      <c r="B312" s="62" t="s">
        <v>205</v>
      </c>
      <c r="C312" s="5"/>
      <c r="E312"/>
      <c r="F312"/>
      <c r="G312"/>
      <c r="H312"/>
      <c r="I312"/>
      <c r="J312"/>
      <c r="K312"/>
      <c r="L312"/>
      <c r="M312" s="3"/>
    </row>
    <row r="313" spans="1:13" x14ac:dyDescent="0.25">
      <c r="B313" s="8" t="s">
        <v>199</v>
      </c>
      <c r="C313" s="9">
        <v>4.7058823529410002E-2</v>
      </c>
      <c r="E313"/>
      <c r="F313"/>
      <c r="G313"/>
      <c r="H313"/>
      <c r="I313"/>
      <c r="J313"/>
      <c r="K313"/>
      <c r="L313"/>
      <c r="M313" s="3"/>
    </row>
    <row r="314" spans="1:13" x14ac:dyDescent="0.25">
      <c r="B314" s="8" t="s">
        <v>200</v>
      </c>
      <c r="C314" s="9">
        <v>0.31764705882352001</v>
      </c>
      <c r="E314"/>
      <c r="F314"/>
      <c r="G314"/>
      <c r="H314"/>
      <c r="I314"/>
      <c r="J314"/>
      <c r="K314"/>
      <c r="L314"/>
      <c r="M314" s="3"/>
    </row>
    <row r="315" spans="1:13" x14ac:dyDescent="0.25">
      <c r="B315" s="8" t="s">
        <v>201</v>
      </c>
      <c r="C315" s="9">
        <v>0.24705882352941</v>
      </c>
      <c r="E315"/>
      <c r="F315"/>
      <c r="G315"/>
      <c r="H315"/>
      <c r="I315"/>
      <c r="J315"/>
      <c r="K315"/>
      <c r="L315"/>
      <c r="M315" s="3"/>
    </row>
    <row r="316" spans="1:13" x14ac:dyDescent="0.25">
      <c r="B316" s="8" t="s">
        <v>202</v>
      </c>
      <c r="C316" s="9">
        <v>0.25882352941176001</v>
      </c>
      <c r="E316"/>
      <c r="F316"/>
      <c r="G316"/>
      <c r="H316"/>
      <c r="I316"/>
      <c r="J316"/>
      <c r="K316"/>
      <c r="L316"/>
      <c r="M316" s="3"/>
    </row>
    <row r="317" spans="1:13" x14ac:dyDescent="0.25">
      <c r="B317" s="8" t="s">
        <v>203</v>
      </c>
      <c r="C317" s="9">
        <v>7.0588235294109999E-2</v>
      </c>
      <c r="E317"/>
      <c r="F317"/>
      <c r="G317"/>
      <c r="H317"/>
      <c r="I317"/>
      <c r="J317"/>
      <c r="K317"/>
      <c r="L317"/>
      <c r="M317" s="3"/>
    </row>
    <row r="318" spans="1:13" x14ac:dyDescent="0.25">
      <c r="B318" s="8" t="s">
        <v>40</v>
      </c>
      <c r="C318" s="9">
        <v>0.12941176470588001</v>
      </c>
      <c r="E318"/>
      <c r="F318"/>
      <c r="G318"/>
      <c r="H318"/>
      <c r="I318"/>
      <c r="J318"/>
      <c r="K318"/>
      <c r="L318"/>
      <c r="M318" s="3"/>
    </row>
    <row r="319" spans="1:13" x14ac:dyDescent="0.25">
      <c r="B319" s="8" t="s">
        <v>204</v>
      </c>
      <c r="C319" s="9">
        <v>0.50588235294117001</v>
      </c>
      <c r="E319"/>
      <c r="F319"/>
      <c r="G319"/>
      <c r="H319"/>
      <c r="I319"/>
      <c r="J319"/>
      <c r="K319"/>
      <c r="L319"/>
      <c r="M319" s="64"/>
    </row>
    <row r="320" spans="1:13" ht="45" x14ac:dyDescent="0.25">
      <c r="B320" s="63" t="s">
        <v>206</v>
      </c>
      <c r="C320" s="9"/>
      <c r="E320"/>
      <c r="F320"/>
      <c r="G320"/>
      <c r="H320"/>
      <c r="I320"/>
      <c r="J320"/>
      <c r="K320"/>
      <c r="L320"/>
      <c r="M320" s="3"/>
    </row>
    <row r="321" spans="2:13" x14ac:dyDescent="0.25">
      <c r="B321" s="8" t="s">
        <v>199</v>
      </c>
      <c r="C321" s="9">
        <v>7.0588235294109999E-2</v>
      </c>
      <c r="E321"/>
      <c r="F321"/>
      <c r="G321"/>
      <c r="H321"/>
      <c r="I321"/>
      <c r="J321"/>
      <c r="K321"/>
      <c r="L321"/>
      <c r="M321" s="3"/>
    </row>
    <row r="322" spans="2:13" x14ac:dyDescent="0.25">
      <c r="B322" s="8" t="s">
        <v>200</v>
      </c>
      <c r="C322" s="9">
        <v>0.30588235294117</v>
      </c>
      <c r="E322"/>
      <c r="F322"/>
      <c r="G322"/>
      <c r="H322"/>
      <c r="I322"/>
      <c r="J322"/>
      <c r="K322"/>
      <c r="L322"/>
      <c r="M322" s="3"/>
    </row>
    <row r="323" spans="2:13" x14ac:dyDescent="0.25">
      <c r="B323" s="8" t="s">
        <v>201</v>
      </c>
      <c r="C323" s="9">
        <v>0.24705882352941</v>
      </c>
      <c r="E323"/>
      <c r="F323"/>
      <c r="G323"/>
      <c r="H323"/>
      <c r="I323"/>
      <c r="J323"/>
      <c r="K323"/>
      <c r="L323"/>
      <c r="M323" s="3"/>
    </row>
    <row r="324" spans="2:13" x14ac:dyDescent="0.25">
      <c r="B324" s="8" t="s">
        <v>202</v>
      </c>
      <c r="C324" s="9">
        <v>0.27058823529411002</v>
      </c>
      <c r="E324"/>
      <c r="F324"/>
      <c r="G324"/>
      <c r="H324"/>
      <c r="I324"/>
      <c r="J324"/>
      <c r="K324"/>
      <c r="L324"/>
      <c r="M324" s="3"/>
    </row>
    <row r="325" spans="2:13" x14ac:dyDescent="0.25">
      <c r="B325" s="8" t="s">
        <v>203</v>
      </c>
      <c r="C325" s="9">
        <v>0.51764705882352002</v>
      </c>
      <c r="E325"/>
      <c r="F325"/>
      <c r="G325"/>
      <c r="H325"/>
      <c r="I325"/>
      <c r="J325"/>
      <c r="K325"/>
      <c r="L325"/>
      <c r="M325" s="3"/>
    </row>
    <row r="326" spans="2:13" x14ac:dyDescent="0.25">
      <c r="B326" s="8" t="s">
        <v>40</v>
      </c>
      <c r="C326" s="9">
        <v>0.11764705882352</v>
      </c>
      <c r="E326"/>
      <c r="F326"/>
      <c r="G326"/>
      <c r="H326"/>
      <c r="I326"/>
      <c r="J326"/>
      <c r="K326"/>
      <c r="L326"/>
      <c r="M326" s="3"/>
    </row>
    <row r="327" spans="2:13" x14ac:dyDescent="0.25">
      <c r="B327" s="8" t="s">
        <v>204</v>
      </c>
      <c r="C327" s="9">
        <v>0.32941176470588002</v>
      </c>
      <c r="E327"/>
      <c r="F327"/>
      <c r="G327"/>
      <c r="H327"/>
      <c r="I327"/>
      <c r="J327"/>
      <c r="K327"/>
      <c r="L327"/>
      <c r="M327" s="3"/>
    </row>
    <row r="328" spans="2:13" ht="45" x14ac:dyDescent="0.25">
      <c r="B328" s="63" t="s">
        <v>207</v>
      </c>
      <c r="C328" s="9"/>
      <c r="E328"/>
      <c r="F328"/>
      <c r="G328"/>
      <c r="H328"/>
      <c r="I328"/>
      <c r="J328"/>
      <c r="K328"/>
      <c r="L328"/>
      <c r="M328" s="3"/>
    </row>
    <row r="329" spans="2:13" x14ac:dyDescent="0.25">
      <c r="B329" s="8" t="s">
        <v>199</v>
      </c>
      <c r="C329" s="9">
        <v>3.5294117647049997E-2</v>
      </c>
      <c r="E329"/>
      <c r="F329"/>
      <c r="G329"/>
      <c r="H329"/>
      <c r="I329"/>
      <c r="J329"/>
      <c r="K329"/>
      <c r="L329"/>
      <c r="M329" s="3"/>
    </row>
    <row r="330" spans="2:13" x14ac:dyDescent="0.25">
      <c r="B330" s="8" t="s">
        <v>200</v>
      </c>
      <c r="C330" s="9">
        <v>0.28235294117646997</v>
      </c>
      <c r="E330"/>
      <c r="F330"/>
      <c r="G330"/>
      <c r="H330"/>
      <c r="I330"/>
      <c r="J330"/>
      <c r="K330"/>
      <c r="L330"/>
      <c r="M330" s="3"/>
    </row>
    <row r="331" spans="2:13" x14ac:dyDescent="0.25">
      <c r="B331" s="8" t="s">
        <v>201</v>
      </c>
      <c r="C331" s="9">
        <v>0.15294117647058</v>
      </c>
      <c r="E331"/>
      <c r="F331"/>
      <c r="G331"/>
      <c r="H331"/>
      <c r="I331"/>
      <c r="J331"/>
      <c r="K331"/>
      <c r="L331"/>
      <c r="M331" s="3"/>
    </row>
    <row r="332" spans="2:13" x14ac:dyDescent="0.25">
      <c r="B332" s="8" t="s">
        <v>202</v>
      </c>
      <c r="C332" s="9">
        <v>0.17647058823528999</v>
      </c>
      <c r="E332"/>
      <c r="F332"/>
      <c r="G332"/>
      <c r="H332"/>
      <c r="I332"/>
      <c r="J332"/>
      <c r="K332"/>
      <c r="L332"/>
      <c r="M332" s="3"/>
    </row>
    <row r="333" spans="2:13" x14ac:dyDescent="0.25">
      <c r="B333" s="8" t="s">
        <v>203</v>
      </c>
      <c r="C333" s="9">
        <v>0.29411764705881999</v>
      </c>
      <c r="E333"/>
      <c r="F333"/>
      <c r="G333"/>
      <c r="H333"/>
      <c r="I333"/>
      <c r="J333"/>
      <c r="K333"/>
      <c r="L333"/>
      <c r="M333" s="3"/>
    </row>
    <row r="334" spans="2:13" x14ac:dyDescent="0.25">
      <c r="B334" s="8" t="s">
        <v>40</v>
      </c>
      <c r="C334" s="9">
        <v>5.882352941176E-2</v>
      </c>
      <c r="E334"/>
      <c r="F334"/>
      <c r="G334"/>
      <c r="H334"/>
      <c r="I334"/>
      <c r="J334"/>
      <c r="K334"/>
      <c r="L334"/>
      <c r="M334" s="3"/>
    </row>
    <row r="335" spans="2:13" x14ac:dyDescent="0.25">
      <c r="B335" s="8" t="s">
        <v>204</v>
      </c>
      <c r="C335" s="9">
        <v>0.48235294117646998</v>
      </c>
      <c r="E335"/>
      <c r="F335"/>
      <c r="G335"/>
      <c r="H335"/>
      <c r="I335"/>
      <c r="J335"/>
      <c r="K335"/>
      <c r="L335"/>
      <c r="M335" s="3"/>
    </row>
    <row r="336" spans="2:13" ht="30" x14ac:dyDescent="0.25">
      <c r="B336" s="63" t="s">
        <v>208</v>
      </c>
      <c r="C336" s="9"/>
      <c r="E336"/>
      <c r="F336"/>
      <c r="G336"/>
      <c r="H336"/>
      <c r="I336"/>
      <c r="J336"/>
      <c r="K336"/>
      <c r="L336"/>
      <c r="M336" s="3"/>
    </row>
    <row r="337" spans="2:13" x14ac:dyDescent="0.25">
      <c r="B337" s="8" t="s">
        <v>199</v>
      </c>
      <c r="C337" s="9">
        <v>8.2352941176470004E-2</v>
      </c>
      <c r="E337"/>
      <c r="F337"/>
      <c r="G337"/>
      <c r="H337"/>
      <c r="I337"/>
      <c r="J337"/>
      <c r="K337"/>
      <c r="L337"/>
      <c r="M337" s="3"/>
    </row>
    <row r="338" spans="2:13" x14ac:dyDescent="0.25">
      <c r="B338" s="8" t="s">
        <v>200</v>
      </c>
      <c r="C338" s="9">
        <v>0.30588235294117</v>
      </c>
      <c r="E338"/>
      <c r="F338"/>
      <c r="G338"/>
      <c r="H338"/>
      <c r="I338"/>
      <c r="J338"/>
      <c r="K338"/>
      <c r="L338"/>
      <c r="M338" s="3"/>
    </row>
    <row r="339" spans="2:13" x14ac:dyDescent="0.25">
      <c r="B339" s="8" t="s">
        <v>201</v>
      </c>
      <c r="C339" s="9">
        <v>0.24705882352941</v>
      </c>
      <c r="E339"/>
      <c r="F339"/>
      <c r="G339"/>
      <c r="H339"/>
      <c r="I339"/>
      <c r="J339"/>
      <c r="K339"/>
      <c r="L339"/>
      <c r="M339" s="3"/>
    </row>
    <row r="340" spans="2:13" x14ac:dyDescent="0.25">
      <c r="B340" s="8" t="s">
        <v>202</v>
      </c>
      <c r="C340" s="9">
        <v>0.25882352941176001</v>
      </c>
      <c r="E340"/>
      <c r="F340"/>
      <c r="G340"/>
      <c r="H340"/>
      <c r="I340"/>
      <c r="J340"/>
      <c r="K340"/>
      <c r="L340"/>
      <c r="M340" s="3"/>
    </row>
    <row r="341" spans="2:13" x14ac:dyDescent="0.25">
      <c r="B341" s="8" t="s">
        <v>203</v>
      </c>
      <c r="C341" s="9">
        <v>3.5294117647049997E-2</v>
      </c>
      <c r="E341"/>
      <c r="F341"/>
      <c r="G341"/>
      <c r="H341"/>
      <c r="I341"/>
      <c r="J341"/>
      <c r="K341"/>
      <c r="L341"/>
      <c r="M341" s="3"/>
    </row>
    <row r="342" spans="2:13" x14ac:dyDescent="0.25">
      <c r="B342" s="8" t="s">
        <v>40</v>
      </c>
      <c r="C342" s="9">
        <v>5.882352941176E-2</v>
      </c>
      <c r="E342"/>
      <c r="F342"/>
      <c r="G342"/>
      <c r="H342"/>
      <c r="I342"/>
      <c r="J342"/>
      <c r="K342"/>
      <c r="L342"/>
      <c r="M342" s="3"/>
    </row>
    <row r="343" spans="2:13" x14ac:dyDescent="0.25">
      <c r="B343" s="8" t="s">
        <v>204</v>
      </c>
      <c r="C343" s="9">
        <v>0.50588235294117001</v>
      </c>
      <c r="E343"/>
      <c r="F343"/>
      <c r="G343"/>
      <c r="H343"/>
      <c r="I343"/>
      <c r="J343"/>
      <c r="K343"/>
      <c r="L343"/>
      <c r="M343" s="3"/>
    </row>
    <row r="344" spans="2:13" ht="45" x14ac:dyDescent="0.25">
      <c r="B344" s="63" t="s">
        <v>209</v>
      </c>
      <c r="C344" s="9"/>
      <c r="E344"/>
      <c r="F344"/>
      <c r="G344"/>
      <c r="H344"/>
      <c r="I344"/>
      <c r="J344"/>
      <c r="K344"/>
      <c r="L344"/>
      <c r="M344" s="3"/>
    </row>
    <row r="345" spans="2:13" x14ac:dyDescent="0.25">
      <c r="B345" s="8" t="s">
        <v>199</v>
      </c>
      <c r="C345" s="9">
        <v>0.12941176470588001</v>
      </c>
      <c r="E345"/>
      <c r="F345"/>
      <c r="G345"/>
      <c r="H345"/>
      <c r="I345"/>
      <c r="J345"/>
      <c r="K345"/>
      <c r="L345"/>
      <c r="M345" s="3"/>
    </row>
    <row r="346" spans="2:13" x14ac:dyDescent="0.25">
      <c r="B346" s="8" t="s">
        <v>200</v>
      </c>
      <c r="C346" s="9">
        <v>0.24705882352941</v>
      </c>
      <c r="E346"/>
      <c r="F346"/>
      <c r="G346"/>
      <c r="H346"/>
      <c r="I346"/>
      <c r="J346"/>
      <c r="K346"/>
      <c r="L346"/>
      <c r="M346" s="3"/>
    </row>
    <row r="347" spans="2:13" x14ac:dyDescent="0.25">
      <c r="B347" s="8" t="s">
        <v>201</v>
      </c>
      <c r="C347" s="9">
        <v>9.4117647058820003E-2</v>
      </c>
      <c r="E347"/>
      <c r="F347"/>
      <c r="G347"/>
      <c r="H347"/>
      <c r="I347"/>
      <c r="J347"/>
      <c r="K347"/>
      <c r="L347"/>
      <c r="M347" s="3"/>
    </row>
    <row r="348" spans="2:13" x14ac:dyDescent="0.25">
      <c r="B348" s="8" t="s">
        <v>202</v>
      </c>
      <c r="C348" s="9">
        <v>0.2</v>
      </c>
      <c r="E348"/>
      <c r="F348"/>
      <c r="G348"/>
      <c r="H348"/>
      <c r="I348"/>
      <c r="J348"/>
      <c r="K348"/>
      <c r="L348"/>
      <c r="M348" s="3"/>
    </row>
    <row r="349" spans="2:13" x14ac:dyDescent="0.25">
      <c r="B349" s="8" t="s">
        <v>203</v>
      </c>
      <c r="C349" s="37">
        <v>9.4117647058820003E-2</v>
      </c>
      <c r="E349"/>
      <c r="F349"/>
      <c r="G349"/>
      <c r="H349"/>
      <c r="I349"/>
      <c r="J349"/>
      <c r="K349"/>
      <c r="L349"/>
    </row>
    <row r="350" spans="2:13" x14ac:dyDescent="0.25">
      <c r="B350" s="8" t="s">
        <v>40</v>
      </c>
      <c r="C350" s="9">
        <v>0.16470588235294001</v>
      </c>
      <c r="E350"/>
      <c r="F350"/>
      <c r="G350"/>
      <c r="H350"/>
      <c r="I350"/>
      <c r="J350"/>
      <c r="K350"/>
      <c r="L350"/>
    </row>
    <row r="351" spans="2:13" x14ac:dyDescent="0.25">
      <c r="B351" s="8" t="s">
        <v>204</v>
      </c>
      <c r="C351" s="9">
        <v>0.54117647058823004</v>
      </c>
      <c r="E351"/>
      <c r="F351"/>
      <c r="G351"/>
      <c r="H351"/>
      <c r="I351"/>
      <c r="J351"/>
      <c r="K351"/>
      <c r="L351"/>
      <c r="M351" s="71"/>
    </row>
    <row r="352" spans="2:13" ht="45" x14ac:dyDescent="0.25">
      <c r="B352" s="63" t="s">
        <v>210</v>
      </c>
      <c r="C352" s="9"/>
      <c r="E352"/>
      <c r="F352"/>
      <c r="G352"/>
      <c r="H352"/>
      <c r="I352"/>
      <c r="J352"/>
      <c r="K352"/>
      <c r="L352"/>
      <c r="M352" s="3"/>
    </row>
    <row r="353" spans="2:13" x14ac:dyDescent="0.25">
      <c r="B353" s="8" t="s">
        <v>199</v>
      </c>
      <c r="C353" s="9">
        <v>3.5294117647049997E-2</v>
      </c>
      <c r="E353"/>
      <c r="F353"/>
      <c r="G353"/>
      <c r="H353"/>
      <c r="I353"/>
      <c r="J353"/>
      <c r="K353"/>
      <c r="L353"/>
      <c r="M353" s="3"/>
    </row>
    <row r="354" spans="2:13" x14ac:dyDescent="0.25">
      <c r="B354" s="8" t="s">
        <v>200</v>
      </c>
      <c r="C354" s="9">
        <v>9.4117647058820003E-2</v>
      </c>
      <c r="E354"/>
      <c r="F354"/>
      <c r="G354"/>
      <c r="H354"/>
      <c r="I354"/>
      <c r="J354"/>
      <c r="K354"/>
      <c r="L354"/>
      <c r="M354" s="3"/>
    </row>
    <row r="355" spans="2:13" x14ac:dyDescent="0.25">
      <c r="B355" s="8" t="s">
        <v>201</v>
      </c>
      <c r="C355" s="9">
        <v>0.10588235294117</v>
      </c>
      <c r="E355"/>
      <c r="F355"/>
      <c r="G355"/>
      <c r="H355"/>
      <c r="I355"/>
      <c r="J355"/>
      <c r="K355"/>
      <c r="L355"/>
      <c r="M355" s="3"/>
    </row>
    <row r="356" spans="2:13" x14ac:dyDescent="0.25">
      <c r="B356" s="8" t="s">
        <v>202</v>
      </c>
      <c r="C356" s="9">
        <v>0.12941176470588001</v>
      </c>
      <c r="E356"/>
      <c r="F356"/>
      <c r="G356"/>
      <c r="H356"/>
      <c r="I356"/>
      <c r="J356"/>
      <c r="K356"/>
      <c r="L356"/>
      <c r="M356" s="3"/>
    </row>
    <row r="357" spans="2:13" x14ac:dyDescent="0.25">
      <c r="B357" s="8" t="s">
        <v>203</v>
      </c>
      <c r="C357" s="9">
        <v>0.2</v>
      </c>
      <c r="E357"/>
      <c r="F357"/>
      <c r="G357"/>
      <c r="H357"/>
      <c r="I357"/>
      <c r="J357"/>
      <c r="K357"/>
      <c r="L357"/>
      <c r="M357" s="3"/>
    </row>
    <row r="358" spans="2:13" x14ac:dyDescent="0.25">
      <c r="B358" s="8" t="s">
        <v>40</v>
      </c>
      <c r="C358" s="9">
        <v>0.14117647058822999</v>
      </c>
      <c r="E358"/>
      <c r="F358"/>
      <c r="G358"/>
      <c r="H358"/>
      <c r="I358"/>
      <c r="J358"/>
      <c r="K358"/>
      <c r="L358"/>
    </row>
    <row r="359" spans="2:13" x14ac:dyDescent="0.25">
      <c r="B359" s="8" t="s">
        <v>204</v>
      </c>
      <c r="C359" s="9">
        <v>0.56470588235293995</v>
      </c>
      <c r="E359"/>
      <c r="F359"/>
      <c r="G359"/>
      <c r="H359"/>
      <c r="I359"/>
      <c r="J359"/>
      <c r="K359"/>
      <c r="L359"/>
      <c r="M359" s="71"/>
    </row>
    <row r="360" spans="2:13" ht="30" x14ac:dyDescent="0.25">
      <c r="B360" s="63" t="s">
        <v>211</v>
      </c>
      <c r="C360" s="9"/>
      <c r="E360"/>
      <c r="F360"/>
      <c r="G360"/>
      <c r="H360"/>
      <c r="I360"/>
      <c r="J360"/>
      <c r="K360"/>
      <c r="L360"/>
      <c r="M360" s="3"/>
    </row>
    <row r="361" spans="2:13" x14ac:dyDescent="0.25">
      <c r="B361" s="8" t="s">
        <v>199</v>
      </c>
      <c r="C361" s="9">
        <v>0.30588235294117</v>
      </c>
      <c r="E361"/>
      <c r="F361"/>
      <c r="G361"/>
      <c r="H361"/>
      <c r="I361"/>
      <c r="J361"/>
      <c r="K361"/>
      <c r="L361"/>
      <c r="M361" s="3"/>
    </row>
    <row r="362" spans="2:13" x14ac:dyDescent="0.25">
      <c r="B362" s="8" t="s">
        <v>200</v>
      </c>
      <c r="C362" s="9">
        <v>0.12941176470588001</v>
      </c>
      <c r="E362"/>
      <c r="F362"/>
      <c r="G362"/>
      <c r="H362"/>
      <c r="I362"/>
      <c r="J362"/>
      <c r="K362"/>
      <c r="L362"/>
      <c r="M362" s="3"/>
    </row>
    <row r="363" spans="2:13" x14ac:dyDescent="0.25">
      <c r="B363" s="8" t="s">
        <v>201</v>
      </c>
      <c r="C363" s="9">
        <v>0.12941176470588001</v>
      </c>
      <c r="E363"/>
      <c r="F363"/>
      <c r="G363"/>
      <c r="H363"/>
      <c r="I363"/>
      <c r="J363"/>
      <c r="K363"/>
      <c r="L363"/>
      <c r="M363" s="3"/>
    </row>
    <row r="364" spans="2:13" x14ac:dyDescent="0.25">
      <c r="B364" s="8" t="s">
        <v>202</v>
      </c>
      <c r="C364" s="9">
        <v>4.7058823529410002E-2</v>
      </c>
      <c r="E364"/>
      <c r="F364"/>
      <c r="G364"/>
      <c r="H364"/>
      <c r="I364"/>
      <c r="J364"/>
      <c r="K364"/>
      <c r="L364"/>
      <c r="M364" s="3"/>
    </row>
    <row r="365" spans="2:13" x14ac:dyDescent="0.25">
      <c r="B365" s="8" t="s">
        <v>203</v>
      </c>
      <c r="C365" s="9">
        <v>7.0588235294109999E-2</v>
      </c>
      <c r="E365"/>
      <c r="F365"/>
      <c r="G365"/>
      <c r="H365"/>
      <c r="I365"/>
      <c r="J365"/>
      <c r="K365"/>
      <c r="L365"/>
      <c r="M365" s="3"/>
    </row>
    <row r="366" spans="2:13" x14ac:dyDescent="0.25">
      <c r="B366" s="8" t="s">
        <v>40</v>
      </c>
      <c r="C366" s="9">
        <v>0.17647058823528999</v>
      </c>
      <c r="E366"/>
      <c r="F366"/>
      <c r="G366"/>
      <c r="H366"/>
      <c r="I366"/>
      <c r="J366"/>
      <c r="K366"/>
      <c r="L366"/>
    </row>
    <row r="367" spans="2:13" ht="15.75" thickBot="1" x14ac:dyDescent="0.3">
      <c r="B367" s="8" t="s">
        <v>204</v>
      </c>
      <c r="C367" s="17">
        <v>0.64705882352941002</v>
      </c>
      <c r="E367"/>
      <c r="F367"/>
      <c r="G367"/>
      <c r="H367"/>
      <c r="I367"/>
      <c r="J367"/>
      <c r="K367"/>
      <c r="L367"/>
      <c r="M367" s="71"/>
    </row>
    <row r="368" spans="2:13" ht="15.75" thickBot="1" x14ac:dyDescent="0.3">
      <c r="B368" s="68"/>
      <c r="C368" s="11"/>
      <c r="E368" s="1"/>
      <c r="F368" s="12"/>
      <c r="G368" s="12"/>
      <c r="H368" s="86"/>
      <c r="I368" s="85"/>
      <c r="J368" s="85"/>
      <c r="K368" s="85"/>
      <c r="L368" s="85"/>
    </row>
    <row r="369" spans="2:13" ht="60" x14ac:dyDescent="0.25">
      <c r="B369" s="62" t="s">
        <v>212</v>
      </c>
      <c r="C369" s="5"/>
      <c r="E369"/>
      <c r="F369"/>
      <c r="G369"/>
      <c r="H369"/>
      <c r="I369"/>
      <c r="J369"/>
      <c r="K369"/>
      <c r="L369"/>
      <c r="M369" s="3"/>
    </row>
    <row r="370" spans="2:13" x14ac:dyDescent="0.25">
      <c r="B370" s="8" t="s">
        <v>199</v>
      </c>
      <c r="C370" s="9">
        <v>0.21176470588235</v>
      </c>
      <c r="E370"/>
      <c r="F370"/>
      <c r="G370"/>
      <c r="H370"/>
      <c r="I370"/>
      <c r="J370"/>
      <c r="K370"/>
      <c r="L370"/>
      <c r="M370" s="3"/>
    </row>
    <row r="371" spans="2:13" x14ac:dyDescent="0.25">
      <c r="B371" s="8" t="s">
        <v>200</v>
      </c>
      <c r="C371" s="9">
        <v>0.57647058823528996</v>
      </c>
      <c r="E371"/>
      <c r="F371"/>
      <c r="G371"/>
      <c r="H371"/>
      <c r="I371"/>
      <c r="J371"/>
      <c r="K371"/>
      <c r="L371"/>
      <c r="M371" s="3"/>
    </row>
    <row r="372" spans="2:13" x14ac:dyDescent="0.25">
      <c r="B372" s="8" t="s">
        <v>201</v>
      </c>
      <c r="C372" s="9">
        <v>0.55294117647058005</v>
      </c>
      <c r="E372"/>
      <c r="F372"/>
      <c r="G372"/>
      <c r="H372"/>
      <c r="I372"/>
      <c r="J372"/>
      <c r="K372"/>
      <c r="L372"/>
      <c r="M372" s="3"/>
    </row>
    <row r="373" spans="2:13" x14ac:dyDescent="0.25">
      <c r="B373" s="8" t="s">
        <v>202</v>
      </c>
      <c r="C373" s="9">
        <v>0.68235294117647005</v>
      </c>
      <c r="E373"/>
      <c r="F373"/>
      <c r="G373"/>
      <c r="H373"/>
      <c r="I373"/>
      <c r="J373"/>
      <c r="K373"/>
      <c r="L373"/>
      <c r="M373" s="3"/>
    </row>
    <row r="374" spans="2:13" x14ac:dyDescent="0.25">
      <c r="B374" s="8" t="s">
        <v>203</v>
      </c>
      <c r="C374" s="9">
        <v>0.57647058823528996</v>
      </c>
      <c r="E374"/>
      <c r="F374"/>
      <c r="G374"/>
      <c r="H374"/>
      <c r="I374"/>
      <c r="J374"/>
      <c r="K374"/>
      <c r="L374"/>
      <c r="M374" s="3"/>
    </row>
    <row r="375" spans="2:13" x14ac:dyDescent="0.25">
      <c r="B375" s="8" t="s">
        <v>40</v>
      </c>
      <c r="C375" s="9">
        <v>0.28235294117646997</v>
      </c>
      <c r="E375"/>
      <c r="F375"/>
      <c r="G375"/>
      <c r="H375"/>
      <c r="I375"/>
      <c r="J375"/>
      <c r="K375"/>
      <c r="L375"/>
      <c r="M375" s="3"/>
    </row>
    <row r="376" spans="2:13" x14ac:dyDescent="0.25">
      <c r="B376" s="8" t="s">
        <v>204</v>
      </c>
      <c r="C376" s="9">
        <v>4.7058823529410002E-2</v>
      </c>
      <c r="E376"/>
      <c r="F376"/>
      <c r="G376"/>
      <c r="H376"/>
      <c r="I376"/>
      <c r="J376"/>
      <c r="K376"/>
      <c r="L376"/>
      <c r="M376" s="64"/>
    </row>
    <row r="377" spans="2:13" ht="60" x14ac:dyDescent="0.25">
      <c r="B377" s="63" t="s">
        <v>213</v>
      </c>
      <c r="C377" s="9"/>
      <c r="E377"/>
      <c r="F377"/>
      <c r="G377"/>
      <c r="H377"/>
      <c r="I377"/>
      <c r="J377"/>
      <c r="K377"/>
      <c r="L377"/>
      <c r="M377" s="3"/>
    </row>
    <row r="378" spans="2:13" x14ac:dyDescent="0.25">
      <c r="B378" s="8" t="s">
        <v>199</v>
      </c>
      <c r="C378" s="9">
        <v>0.11764705882352</v>
      </c>
      <c r="E378"/>
      <c r="F378"/>
      <c r="G378"/>
      <c r="H378"/>
      <c r="I378"/>
      <c r="J378"/>
      <c r="K378"/>
      <c r="L378"/>
      <c r="M378" s="3"/>
    </row>
    <row r="379" spans="2:13" x14ac:dyDescent="0.25">
      <c r="B379" s="8" t="s">
        <v>200</v>
      </c>
      <c r="C379" s="9">
        <v>0.15294117647058</v>
      </c>
      <c r="E379"/>
      <c r="F379"/>
      <c r="G379"/>
      <c r="H379"/>
      <c r="I379"/>
      <c r="J379"/>
      <c r="K379"/>
      <c r="L379"/>
      <c r="M379" s="3"/>
    </row>
    <row r="380" spans="2:13" x14ac:dyDescent="0.25">
      <c r="B380" s="8" t="s">
        <v>201</v>
      </c>
      <c r="C380" s="9">
        <v>0.10588235294117</v>
      </c>
      <c r="E380"/>
      <c r="F380"/>
      <c r="G380"/>
      <c r="H380"/>
      <c r="I380"/>
      <c r="J380"/>
      <c r="K380"/>
      <c r="L380"/>
      <c r="M380" s="3"/>
    </row>
    <row r="381" spans="2:13" x14ac:dyDescent="0.25">
      <c r="B381" s="8" t="s">
        <v>202</v>
      </c>
      <c r="C381" s="9">
        <v>0.14117647058822999</v>
      </c>
      <c r="E381"/>
      <c r="F381"/>
      <c r="G381"/>
      <c r="H381"/>
      <c r="I381"/>
      <c r="J381"/>
      <c r="K381"/>
      <c r="L381"/>
      <c r="M381" s="3"/>
    </row>
    <row r="382" spans="2:13" x14ac:dyDescent="0.25">
      <c r="B382" s="8" t="s">
        <v>203</v>
      </c>
      <c r="C382" s="9">
        <v>0.23529411764704999</v>
      </c>
      <c r="E382"/>
      <c r="F382"/>
      <c r="G382"/>
      <c r="H382"/>
      <c r="I382"/>
      <c r="J382"/>
      <c r="K382"/>
      <c r="L382"/>
      <c r="M382" s="3"/>
    </row>
    <row r="383" spans="2:13" x14ac:dyDescent="0.25">
      <c r="B383" s="8" t="s">
        <v>40</v>
      </c>
      <c r="C383" s="9">
        <v>0.10588235294117</v>
      </c>
      <c r="E383"/>
      <c r="F383"/>
      <c r="G383"/>
      <c r="H383"/>
      <c r="I383"/>
      <c r="J383"/>
      <c r="K383"/>
      <c r="L383"/>
      <c r="M383" s="3"/>
    </row>
    <row r="384" spans="2:13" ht="15.75" thickBot="1" x14ac:dyDescent="0.3">
      <c r="B384" s="8" t="s">
        <v>204</v>
      </c>
      <c r="C384" s="17">
        <v>0.45882352941176002</v>
      </c>
      <c r="E384"/>
      <c r="F384"/>
      <c r="G384"/>
      <c r="H384"/>
      <c r="I384"/>
      <c r="J384"/>
      <c r="K384"/>
      <c r="L384"/>
      <c r="M384" s="3"/>
    </row>
    <row r="385" spans="2:13" ht="15.75" thickBot="1" x14ac:dyDescent="0.3">
      <c r="B385" s="96"/>
      <c r="C385" s="11"/>
      <c r="E385"/>
      <c r="F385"/>
      <c r="G385"/>
      <c r="H385"/>
      <c r="I385"/>
      <c r="J385"/>
      <c r="K385"/>
      <c r="L385"/>
      <c r="M385" s="3"/>
    </row>
    <row r="386" spans="2:13" ht="30" x14ac:dyDescent="0.25">
      <c r="B386" s="62" t="s">
        <v>214</v>
      </c>
      <c r="C386" s="5"/>
      <c r="E386" s="62" t="s">
        <v>214</v>
      </c>
      <c r="F386" s="6" t="s">
        <v>142</v>
      </c>
      <c r="G386" s="6" t="s">
        <v>0</v>
      </c>
      <c r="H386" s="6" t="s">
        <v>4</v>
      </c>
      <c r="I386" s="6" t="s">
        <v>5</v>
      </c>
      <c r="J386" s="6" t="s">
        <v>6</v>
      </c>
      <c r="K386" s="6" t="s">
        <v>7</v>
      </c>
      <c r="L386" s="6" t="s">
        <v>8</v>
      </c>
      <c r="M386" s="7" t="s">
        <v>9</v>
      </c>
    </row>
    <row r="387" spans="2:13" x14ac:dyDescent="0.25">
      <c r="B387" s="8" t="s">
        <v>62</v>
      </c>
      <c r="C387" s="9">
        <v>3.5294117647049997E-2</v>
      </c>
      <c r="E387" s="10" t="s">
        <v>62</v>
      </c>
      <c r="F387" s="12">
        <f>C387</f>
        <v>3.5294117647049997E-2</v>
      </c>
      <c r="G387" s="12">
        <v>8.2352941176470587E-2</v>
      </c>
      <c r="H387" s="11">
        <v>7.0588235294117646E-2</v>
      </c>
      <c r="I387" s="11">
        <v>3.5294117999999999E-2</v>
      </c>
      <c r="J387" s="14">
        <v>1.1764705882352941E-2</v>
      </c>
      <c r="K387" s="14">
        <v>1.1764705882352941E-2</v>
      </c>
      <c r="L387" s="14">
        <v>3.5294117647058823E-2</v>
      </c>
      <c r="M387" s="15">
        <v>0</v>
      </c>
    </row>
    <row r="388" spans="2:13" x14ac:dyDescent="0.25">
      <c r="B388" s="8" t="s">
        <v>63</v>
      </c>
      <c r="C388" s="9">
        <v>0.16470588235294001</v>
      </c>
      <c r="E388" s="10" t="s">
        <v>63</v>
      </c>
      <c r="F388" s="12">
        <f t="shared" ref="F388" si="40">C388</f>
        <v>0.16470588235294001</v>
      </c>
      <c r="G388" s="12">
        <v>0.21176470588235294</v>
      </c>
      <c r="H388" s="11">
        <v>0.28235294117647058</v>
      </c>
      <c r="I388" s="11">
        <v>0.38823529400000001</v>
      </c>
      <c r="J388" s="14">
        <v>0.55294117647058827</v>
      </c>
      <c r="K388" s="14">
        <v>0.61176470588235299</v>
      </c>
      <c r="L388" s="14">
        <v>0.57647058823529407</v>
      </c>
      <c r="M388" s="15">
        <v>0.43333333330000001</v>
      </c>
    </row>
    <row r="389" spans="2:13" x14ac:dyDescent="0.25">
      <c r="B389" s="8" t="s">
        <v>60</v>
      </c>
      <c r="C389" s="9">
        <v>0.72941176470587998</v>
      </c>
      <c r="E389" s="10" t="s">
        <v>60</v>
      </c>
      <c r="F389" s="77"/>
      <c r="G389" s="77"/>
      <c r="H389" s="30"/>
      <c r="I389" s="30"/>
      <c r="J389" s="36"/>
      <c r="K389" s="36"/>
      <c r="L389" s="36"/>
      <c r="M389" s="40"/>
    </row>
    <row r="390" spans="2:13" x14ac:dyDescent="0.25">
      <c r="B390" s="8" t="s">
        <v>61</v>
      </c>
      <c r="C390" s="9">
        <v>7.0588235294109999E-2</v>
      </c>
      <c r="E390" s="10" t="s">
        <v>61</v>
      </c>
      <c r="F390" s="77"/>
      <c r="G390" s="77"/>
      <c r="H390" s="30"/>
      <c r="I390" s="30"/>
      <c r="J390" s="36"/>
      <c r="K390" s="36"/>
      <c r="L390" s="36"/>
      <c r="M390" s="40"/>
    </row>
    <row r="391" spans="2:13" ht="30" x14ac:dyDescent="0.25">
      <c r="B391" s="63" t="s">
        <v>215</v>
      </c>
      <c r="C391" s="9"/>
      <c r="E391" s="63" t="s">
        <v>215</v>
      </c>
      <c r="J391" s="1"/>
      <c r="K391" s="1"/>
      <c r="M391" s="41"/>
    </row>
    <row r="392" spans="2:13" x14ac:dyDescent="0.25">
      <c r="B392" s="8" t="s">
        <v>62</v>
      </c>
      <c r="C392" s="9">
        <v>2.3529411764700001E-2</v>
      </c>
      <c r="E392" s="10" t="s">
        <v>62</v>
      </c>
      <c r="F392" s="12">
        <f>C392</f>
        <v>2.3529411764700001E-2</v>
      </c>
      <c r="G392" s="12">
        <v>4.7058823529411764E-2</v>
      </c>
      <c r="H392" s="11">
        <v>5.8823529411764705E-2</v>
      </c>
      <c r="I392" s="11">
        <v>2.3529412E-2</v>
      </c>
      <c r="J392" s="14">
        <v>1.1764705882352941E-2</v>
      </c>
      <c r="K392" s="14">
        <v>3.5294117647058823E-2</v>
      </c>
      <c r="L392" s="14">
        <v>3.5294117647058823E-2</v>
      </c>
      <c r="M392" s="15">
        <v>6.6666666700000002E-2</v>
      </c>
    </row>
    <row r="393" spans="2:13" x14ac:dyDescent="0.25">
      <c r="B393" s="8" t="s">
        <v>63</v>
      </c>
      <c r="C393" s="9">
        <v>0.4</v>
      </c>
      <c r="E393" s="10" t="s">
        <v>63</v>
      </c>
      <c r="F393" s="12">
        <f t="shared" ref="F393" si="41">C393</f>
        <v>0.4</v>
      </c>
      <c r="G393" s="12">
        <v>0.36470588235294116</v>
      </c>
      <c r="H393" s="11">
        <v>0.4</v>
      </c>
      <c r="I393" s="11">
        <v>0.41176470599999998</v>
      </c>
      <c r="J393" s="14">
        <v>0.56470588235294117</v>
      </c>
      <c r="K393" s="14">
        <v>0.6470588235294118</v>
      </c>
      <c r="L393" s="14">
        <v>0.58823529411764708</v>
      </c>
      <c r="M393" s="15">
        <v>0.66666666669999997</v>
      </c>
    </row>
    <row r="394" spans="2:13" x14ac:dyDescent="0.25">
      <c r="B394" s="8" t="s">
        <v>60</v>
      </c>
      <c r="C394" s="9">
        <v>0.56470588235293995</v>
      </c>
      <c r="E394" s="10" t="s">
        <v>60</v>
      </c>
      <c r="F394" s="77"/>
      <c r="G394" s="77"/>
      <c r="H394" s="77"/>
      <c r="I394" s="30"/>
      <c r="J394" s="36"/>
      <c r="K394" s="36"/>
      <c r="L394" s="36"/>
      <c r="M394" s="40"/>
    </row>
    <row r="395" spans="2:13" x14ac:dyDescent="0.25">
      <c r="B395" s="8" t="s">
        <v>61</v>
      </c>
      <c r="C395" s="43">
        <v>1.1764705882350001E-2</v>
      </c>
      <c r="E395" s="10" t="s">
        <v>61</v>
      </c>
      <c r="F395" s="77"/>
      <c r="G395" s="77"/>
      <c r="H395" s="30"/>
      <c r="I395" s="30"/>
      <c r="J395" s="36"/>
      <c r="K395" s="36"/>
      <c r="L395" s="36"/>
      <c r="M395" s="40"/>
    </row>
    <row r="396" spans="2:13" ht="30" x14ac:dyDescent="0.25">
      <c r="B396" s="63" t="s">
        <v>216</v>
      </c>
      <c r="C396" s="9"/>
      <c r="E396" s="63" t="s">
        <v>216</v>
      </c>
      <c r="J396" s="1"/>
      <c r="K396" s="1"/>
      <c r="M396" s="41"/>
    </row>
    <row r="397" spans="2:13" x14ac:dyDescent="0.25">
      <c r="B397" s="8" t="s">
        <v>62</v>
      </c>
      <c r="C397" s="9">
        <v>0.11764705882352</v>
      </c>
      <c r="E397" s="10" t="s">
        <v>62</v>
      </c>
      <c r="F397" s="12">
        <f>C397</f>
        <v>0.11764705882352</v>
      </c>
      <c r="G397" s="12">
        <v>0.18823529411764706</v>
      </c>
      <c r="H397" s="11">
        <v>0.14117647058823529</v>
      </c>
      <c r="I397" s="11">
        <v>0.12941176500000001</v>
      </c>
      <c r="J397" s="14">
        <v>4.7058823529411764E-2</v>
      </c>
      <c r="K397" s="14">
        <v>1.1764705882352941E-2</v>
      </c>
      <c r="L397" s="14">
        <v>3.5294117647058823E-2</v>
      </c>
      <c r="M397" s="15">
        <v>0.05</v>
      </c>
    </row>
    <row r="398" spans="2:13" x14ac:dyDescent="0.25">
      <c r="B398" s="8" t="s">
        <v>63</v>
      </c>
      <c r="C398" s="9">
        <v>3.5294117647049997E-2</v>
      </c>
      <c r="E398" s="10" t="s">
        <v>63</v>
      </c>
      <c r="F398" s="12">
        <f t="shared" ref="F398" si="42">C398</f>
        <v>3.5294117647049997E-2</v>
      </c>
      <c r="G398" s="12">
        <v>4.7058823529411764E-2</v>
      </c>
      <c r="H398" s="11">
        <v>4.7058823529411764E-2</v>
      </c>
      <c r="I398" s="11">
        <v>5.8823528999999999E-2</v>
      </c>
      <c r="J398" s="14">
        <v>0.25882352941176473</v>
      </c>
      <c r="K398" s="14">
        <v>0.49411764705882355</v>
      </c>
      <c r="L398" s="14">
        <v>0.42352941176470588</v>
      </c>
      <c r="M398" s="15">
        <v>0.31666666669999999</v>
      </c>
    </row>
    <row r="399" spans="2:13" x14ac:dyDescent="0.25">
      <c r="B399" s="8" t="s">
        <v>60</v>
      </c>
      <c r="C399" s="9">
        <v>0.8</v>
      </c>
      <c r="E399" s="10" t="s">
        <v>60</v>
      </c>
      <c r="F399" s="77"/>
      <c r="G399" s="77"/>
      <c r="H399" s="30"/>
      <c r="I399" s="30"/>
      <c r="J399" s="36"/>
      <c r="K399" s="36"/>
      <c r="L399" s="36"/>
      <c r="M399" s="40"/>
    </row>
    <row r="400" spans="2:13" x14ac:dyDescent="0.25">
      <c r="B400" s="8" t="s">
        <v>61</v>
      </c>
      <c r="C400" s="43">
        <v>4.7058823529410002E-2</v>
      </c>
      <c r="E400" s="10" t="s">
        <v>61</v>
      </c>
      <c r="F400" s="77"/>
      <c r="G400" s="77"/>
      <c r="H400" s="30"/>
      <c r="I400" s="30"/>
      <c r="J400" s="36"/>
      <c r="K400" s="36"/>
      <c r="L400" s="36"/>
      <c r="M400" s="40"/>
    </row>
    <row r="401" spans="2:13" ht="30" x14ac:dyDescent="0.25">
      <c r="B401" s="63" t="s">
        <v>217</v>
      </c>
      <c r="C401" s="9"/>
      <c r="E401" s="63" t="s">
        <v>217</v>
      </c>
      <c r="J401" s="1"/>
      <c r="K401" s="1"/>
      <c r="M401" s="41"/>
    </row>
    <row r="402" spans="2:13" x14ac:dyDescent="0.25">
      <c r="B402" s="8" t="s">
        <v>62</v>
      </c>
      <c r="C402" s="9">
        <v>5.882352941176E-2</v>
      </c>
      <c r="E402" s="10" t="s">
        <v>62</v>
      </c>
      <c r="F402" s="12">
        <f>C402</f>
        <v>5.882352941176E-2</v>
      </c>
      <c r="G402" s="12">
        <v>0.10588235294117647</v>
      </c>
      <c r="H402" s="11">
        <v>9.4117647058823528E-2</v>
      </c>
      <c r="I402" s="11">
        <v>5.8823528999999999E-2</v>
      </c>
      <c r="J402" s="14">
        <v>5.8823529411764705E-2</v>
      </c>
      <c r="K402" s="14">
        <v>2.3529411764705882E-2</v>
      </c>
      <c r="L402" s="14">
        <v>3.5294117647058823E-2</v>
      </c>
      <c r="M402" s="15">
        <v>3.3333333299999997E-2</v>
      </c>
    </row>
    <row r="403" spans="2:13" x14ac:dyDescent="0.25">
      <c r="B403" s="8" t="s">
        <v>63</v>
      </c>
      <c r="C403" s="9">
        <v>0.23529411764704999</v>
      </c>
      <c r="E403" s="10" t="s">
        <v>63</v>
      </c>
      <c r="F403" s="12">
        <f t="shared" ref="F403" si="43">C403</f>
        <v>0.23529411764704999</v>
      </c>
      <c r="G403" s="12">
        <v>0.23529411764705882</v>
      </c>
      <c r="H403" s="11">
        <v>0.23529411764705882</v>
      </c>
      <c r="I403" s="11">
        <v>0.35294117600000002</v>
      </c>
      <c r="J403" s="14">
        <v>0.4823529411764706</v>
      </c>
      <c r="K403" s="14">
        <v>0.70588235294117652</v>
      </c>
      <c r="L403" s="14">
        <v>0.69411764705882351</v>
      </c>
      <c r="M403" s="15">
        <v>0.6</v>
      </c>
    </row>
    <row r="404" spans="2:13" x14ac:dyDescent="0.25">
      <c r="B404" s="8" t="s">
        <v>60</v>
      </c>
      <c r="C404" s="26">
        <v>0.65882352941176003</v>
      </c>
      <c r="E404" s="10" t="s">
        <v>60</v>
      </c>
      <c r="F404" s="77"/>
      <c r="G404" s="77"/>
      <c r="H404" s="77"/>
      <c r="I404" s="30"/>
      <c r="J404" s="36"/>
      <c r="K404" s="36"/>
      <c r="L404" s="36"/>
      <c r="M404" s="40"/>
    </row>
    <row r="405" spans="2:13" x14ac:dyDescent="0.25">
      <c r="B405" s="8" t="s">
        <v>61</v>
      </c>
      <c r="C405" s="26">
        <v>4.7058823529410002E-2</v>
      </c>
      <c r="E405" s="10" t="s">
        <v>61</v>
      </c>
      <c r="F405" s="77"/>
      <c r="G405" s="77"/>
      <c r="H405" s="77"/>
      <c r="I405" s="30"/>
      <c r="J405" s="36"/>
      <c r="K405" s="36"/>
      <c r="L405" s="36"/>
      <c r="M405" s="40"/>
    </row>
    <row r="406" spans="2:13" ht="30" x14ac:dyDescent="0.25">
      <c r="B406" s="63" t="s">
        <v>218</v>
      </c>
      <c r="C406" s="9"/>
      <c r="E406" s="63" t="s">
        <v>218</v>
      </c>
      <c r="J406" s="1"/>
      <c r="K406" s="1"/>
      <c r="M406" s="41"/>
    </row>
    <row r="407" spans="2:13" x14ac:dyDescent="0.25">
      <c r="B407" s="8" t="s">
        <v>62</v>
      </c>
      <c r="C407" s="9">
        <v>3.5294117647049997E-2</v>
      </c>
      <c r="E407" s="10" t="s">
        <v>62</v>
      </c>
      <c r="F407" s="12">
        <f>C407</f>
        <v>3.5294117647049997E-2</v>
      </c>
      <c r="G407" s="12">
        <v>9.4117647058823528E-2</v>
      </c>
      <c r="H407" s="11">
        <v>7.0588235294117646E-2</v>
      </c>
      <c r="I407" s="11">
        <v>4.7058823999999999E-2</v>
      </c>
      <c r="J407" s="14">
        <v>1.1764705882352941E-2</v>
      </c>
      <c r="K407" s="14">
        <v>4.7058823529411764E-2</v>
      </c>
      <c r="L407" s="14">
        <v>4.7058823529411764E-2</v>
      </c>
      <c r="M407" s="15">
        <v>1.6666666699999999E-2</v>
      </c>
    </row>
    <row r="408" spans="2:13" x14ac:dyDescent="0.25">
      <c r="B408" s="8" t="s">
        <v>63</v>
      </c>
      <c r="C408" s="9">
        <v>0.18823529411764001</v>
      </c>
      <c r="E408" s="10" t="s">
        <v>63</v>
      </c>
      <c r="F408" s="12">
        <f t="shared" ref="F408" si="44">C408</f>
        <v>0.18823529411764001</v>
      </c>
      <c r="G408" s="12">
        <v>0.11764705882352941</v>
      </c>
      <c r="H408" s="11">
        <v>0.16470588235294117</v>
      </c>
      <c r="I408" s="11">
        <v>0.15294117600000001</v>
      </c>
      <c r="J408" s="14">
        <v>0.18823529411764706</v>
      </c>
      <c r="K408" s="14">
        <v>0.25882352941176473</v>
      </c>
      <c r="L408" s="14">
        <v>0.31764705882352939</v>
      </c>
      <c r="M408" s="15">
        <v>0.51666666670000005</v>
      </c>
    </row>
    <row r="409" spans="2:13" x14ac:dyDescent="0.25">
      <c r="B409" s="8" t="s">
        <v>60</v>
      </c>
      <c r="C409" s="9">
        <v>0.72941176470587998</v>
      </c>
      <c r="E409" s="10" t="s">
        <v>60</v>
      </c>
      <c r="F409" s="77"/>
      <c r="G409" s="77"/>
      <c r="H409" s="77"/>
      <c r="I409" s="30"/>
      <c r="J409" s="36"/>
      <c r="K409" s="36"/>
      <c r="L409" s="36"/>
      <c r="M409" s="40"/>
    </row>
    <row r="410" spans="2:13" x14ac:dyDescent="0.25">
      <c r="B410" s="8" t="s">
        <v>61</v>
      </c>
      <c r="C410" s="9">
        <v>4.7058823529410002E-2</v>
      </c>
      <c r="E410" s="10" t="s">
        <v>61</v>
      </c>
      <c r="F410" s="77"/>
      <c r="G410" s="77"/>
      <c r="H410" s="77"/>
      <c r="I410" s="30"/>
      <c r="J410" s="36"/>
      <c r="K410" s="36"/>
      <c r="L410" s="36"/>
      <c r="M410" s="40"/>
    </row>
    <row r="411" spans="2:13" ht="30" x14ac:dyDescent="0.25">
      <c r="B411" s="63" t="s">
        <v>219</v>
      </c>
      <c r="C411" s="9"/>
      <c r="E411" s="63" t="s">
        <v>219</v>
      </c>
      <c r="J411" s="1"/>
      <c r="K411" s="1"/>
      <c r="M411" s="41"/>
    </row>
    <row r="412" spans="2:13" x14ac:dyDescent="0.25">
      <c r="B412" s="8" t="s">
        <v>62</v>
      </c>
      <c r="C412" s="9"/>
      <c r="E412" s="10" t="s">
        <v>62</v>
      </c>
      <c r="F412" s="12">
        <f>C412</f>
        <v>0</v>
      </c>
      <c r="G412" s="12">
        <v>2.3529411764705882E-2</v>
      </c>
      <c r="H412" s="11">
        <v>2.3529411764705882E-2</v>
      </c>
      <c r="I412" s="11">
        <v>0</v>
      </c>
      <c r="J412" s="14">
        <v>0</v>
      </c>
      <c r="K412" s="14">
        <v>0</v>
      </c>
      <c r="L412" s="14">
        <v>1.1764705882352941E-2</v>
      </c>
      <c r="M412" s="15">
        <v>0</v>
      </c>
    </row>
    <row r="413" spans="2:13" x14ac:dyDescent="0.25">
      <c r="B413" s="8" t="s">
        <v>63</v>
      </c>
      <c r="C413" s="9">
        <v>7.0588235294109999E-2</v>
      </c>
      <c r="E413" s="10" t="s">
        <v>63</v>
      </c>
      <c r="F413" s="12">
        <f t="shared" ref="F413" si="45">C413</f>
        <v>7.0588235294109999E-2</v>
      </c>
      <c r="G413" s="12">
        <v>4.7058823529411764E-2</v>
      </c>
      <c r="H413" s="11">
        <v>4.7058823529411764E-2</v>
      </c>
      <c r="I413" s="11">
        <v>4.7058823999999999E-2</v>
      </c>
      <c r="J413" s="14">
        <v>0.06</v>
      </c>
      <c r="K413" s="14">
        <v>9.4117647058823528E-2</v>
      </c>
      <c r="L413" s="14">
        <v>0.11764705882352941</v>
      </c>
      <c r="M413" s="15">
        <v>0.16666666669999999</v>
      </c>
    </row>
    <row r="414" spans="2:13" x14ac:dyDescent="0.25">
      <c r="B414" s="8" t="s">
        <v>60</v>
      </c>
      <c r="C414" s="9">
        <v>0.52941176470588003</v>
      </c>
      <c r="E414" s="10" t="s">
        <v>60</v>
      </c>
      <c r="F414" s="77"/>
      <c r="G414" s="77"/>
      <c r="H414" s="77"/>
      <c r="I414" s="30"/>
      <c r="J414" s="36"/>
      <c r="K414" s="36"/>
      <c r="L414" s="36"/>
      <c r="M414" s="40"/>
    </row>
    <row r="415" spans="2:13" x14ac:dyDescent="0.25">
      <c r="B415" s="8" t="s">
        <v>61</v>
      </c>
      <c r="C415" s="9">
        <v>0.4</v>
      </c>
      <c r="E415" s="10" t="s">
        <v>61</v>
      </c>
      <c r="F415" s="77"/>
      <c r="G415" s="77"/>
      <c r="H415" s="77"/>
      <c r="I415" s="30"/>
      <c r="J415" s="36"/>
      <c r="K415" s="36"/>
      <c r="L415" s="36"/>
      <c r="M415" s="40"/>
    </row>
    <row r="416" spans="2:13" ht="30" x14ac:dyDescent="0.25">
      <c r="B416" s="63" t="s">
        <v>220</v>
      </c>
      <c r="C416" s="9"/>
      <c r="E416" s="63" t="s">
        <v>220</v>
      </c>
      <c r="J416" s="1"/>
      <c r="K416" s="1"/>
      <c r="M416" s="41"/>
    </row>
    <row r="417" spans="2:13" x14ac:dyDescent="0.25">
      <c r="B417" s="8" t="s">
        <v>62</v>
      </c>
      <c r="C417" s="43"/>
      <c r="E417" s="10" t="s">
        <v>62</v>
      </c>
      <c r="F417" s="12">
        <f>C417</f>
        <v>0</v>
      </c>
      <c r="G417" s="12">
        <v>3.5294117647058823E-2</v>
      </c>
      <c r="H417" s="11">
        <v>3.5294117647058823E-2</v>
      </c>
      <c r="I417" s="11">
        <v>1.1764706E-2</v>
      </c>
      <c r="J417" s="14">
        <v>1.1764705882352941E-2</v>
      </c>
      <c r="K417" s="14">
        <v>1.1764705882352941E-2</v>
      </c>
      <c r="L417" s="14">
        <v>2.3529411764705882E-2</v>
      </c>
      <c r="M417" s="15">
        <v>0</v>
      </c>
    </row>
    <row r="418" spans="2:13" x14ac:dyDescent="0.25">
      <c r="B418" s="8" t="s">
        <v>63</v>
      </c>
      <c r="C418" s="9">
        <v>0.10588235294117</v>
      </c>
      <c r="E418" s="10" t="s">
        <v>63</v>
      </c>
      <c r="F418" s="12">
        <f t="shared" ref="F418" si="46">C418</f>
        <v>0.10588235294117</v>
      </c>
      <c r="G418" s="12">
        <v>8.2352941176470587E-2</v>
      </c>
      <c r="H418" s="11">
        <v>9.4117647058823528E-2</v>
      </c>
      <c r="I418" s="11">
        <v>8.2352940999999999E-2</v>
      </c>
      <c r="J418" s="14">
        <v>8.2352941176470587E-2</v>
      </c>
      <c r="K418" s="14">
        <v>0.16470588235294117</v>
      </c>
      <c r="L418" s="14">
        <v>0.15294117647058825</v>
      </c>
      <c r="M418" s="15">
        <v>0.2</v>
      </c>
    </row>
    <row r="419" spans="2:13" x14ac:dyDescent="0.25">
      <c r="B419" s="8" t="s">
        <v>60</v>
      </c>
      <c r="C419" s="9">
        <v>0.6</v>
      </c>
      <c r="E419" s="10" t="s">
        <v>60</v>
      </c>
      <c r="F419" s="77"/>
      <c r="G419" s="77"/>
      <c r="H419" s="77"/>
      <c r="I419" s="30"/>
      <c r="J419" s="36"/>
      <c r="K419" s="36"/>
      <c r="L419" s="36"/>
      <c r="M419" s="40"/>
    </row>
    <row r="420" spans="2:13" x14ac:dyDescent="0.25">
      <c r="B420" s="8" t="s">
        <v>61</v>
      </c>
      <c r="C420" s="9">
        <v>0.29411764705881999</v>
      </c>
      <c r="E420" s="10" t="s">
        <v>61</v>
      </c>
      <c r="F420" s="77"/>
      <c r="G420" s="77"/>
      <c r="H420" s="77"/>
      <c r="I420" s="30"/>
      <c r="J420" s="36"/>
      <c r="K420" s="36"/>
      <c r="L420" s="36"/>
      <c r="M420" s="40"/>
    </row>
    <row r="421" spans="2:13" ht="30" x14ac:dyDescent="0.25">
      <c r="B421" s="63" t="s">
        <v>221</v>
      </c>
      <c r="C421" s="9"/>
      <c r="E421" s="63" t="s">
        <v>221</v>
      </c>
      <c r="J421" s="1"/>
      <c r="K421" s="1"/>
      <c r="M421" s="41"/>
    </row>
    <row r="422" spans="2:13" x14ac:dyDescent="0.25">
      <c r="B422" s="8" t="s">
        <v>62</v>
      </c>
      <c r="C422" s="43"/>
      <c r="E422" s="10" t="s">
        <v>62</v>
      </c>
      <c r="F422" s="12">
        <f>C422</f>
        <v>0</v>
      </c>
      <c r="G422" s="12">
        <v>1.1764705882352941E-2</v>
      </c>
      <c r="H422" s="11">
        <v>0</v>
      </c>
      <c r="I422" s="11">
        <v>2.3529412E-2</v>
      </c>
      <c r="J422" s="14">
        <v>2.3529411764705882E-2</v>
      </c>
      <c r="K422" s="14">
        <v>2.3529411764705882E-2</v>
      </c>
      <c r="L422" s="14">
        <v>3.5294117647058823E-2</v>
      </c>
      <c r="M422" s="15">
        <v>1.6666666699999999E-2</v>
      </c>
    </row>
    <row r="423" spans="2:13" x14ac:dyDescent="0.25">
      <c r="B423" s="8" t="s">
        <v>63</v>
      </c>
      <c r="C423" s="9">
        <v>0.12941176470588001</v>
      </c>
      <c r="E423" s="10" t="s">
        <v>63</v>
      </c>
      <c r="F423" s="12">
        <f t="shared" ref="F423" si="47">C423</f>
        <v>0.12941176470588001</v>
      </c>
      <c r="G423" s="12">
        <v>9.4117647058823528E-2</v>
      </c>
      <c r="H423" s="11">
        <v>0.10588235294117647</v>
      </c>
      <c r="I423" s="11">
        <v>3.5294117999999999E-2</v>
      </c>
      <c r="J423" s="14">
        <v>8.2352941176470587E-2</v>
      </c>
      <c r="K423" s="14">
        <v>0.11764705882352941</v>
      </c>
      <c r="L423" s="14">
        <v>0.15294117647058825</v>
      </c>
      <c r="M423" s="15">
        <v>0.2666666667</v>
      </c>
    </row>
    <row r="424" spans="2:13" x14ac:dyDescent="0.25">
      <c r="B424" s="8" t="s">
        <v>60</v>
      </c>
      <c r="C424" s="9">
        <v>0.77647058823529003</v>
      </c>
      <c r="E424" s="10" t="s">
        <v>60</v>
      </c>
      <c r="F424" s="77"/>
      <c r="G424" s="77"/>
      <c r="H424" s="77"/>
      <c r="I424" s="30"/>
      <c r="J424" s="36"/>
      <c r="K424" s="36"/>
      <c r="L424" s="36"/>
      <c r="M424" s="40"/>
    </row>
    <row r="425" spans="2:13" x14ac:dyDescent="0.25">
      <c r="B425" s="8" t="s">
        <v>61</v>
      </c>
      <c r="C425" s="9">
        <v>9.4117647058820003E-2</v>
      </c>
      <c r="E425" s="10" t="s">
        <v>61</v>
      </c>
      <c r="F425" s="77"/>
      <c r="G425" s="77"/>
      <c r="H425" s="77"/>
      <c r="I425" s="30"/>
      <c r="J425" s="36"/>
      <c r="K425" s="36"/>
      <c r="L425" s="36"/>
      <c r="M425" s="40"/>
    </row>
    <row r="426" spans="2:13" ht="30" x14ac:dyDescent="0.25">
      <c r="B426" s="63" t="s">
        <v>222</v>
      </c>
      <c r="C426" s="9"/>
      <c r="E426" s="63" t="s">
        <v>222</v>
      </c>
      <c r="J426" s="1"/>
      <c r="K426" s="1"/>
      <c r="M426" s="41"/>
    </row>
    <row r="427" spans="2:13" x14ac:dyDescent="0.25">
      <c r="B427" s="8" t="s">
        <v>62</v>
      </c>
      <c r="C427" s="9"/>
      <c r="E427" s="10" t="s">
        <v>62</v>
      </c>
      <c r="F427" s="12">
        <f>C427</f>
        <v>0</v>
      </c>
      <c r="G427" s="12">
        <v>2.3529411764705882E-2</v>
      </c>
      <c r="H427" s="11">
        <v>4.7058823529411764E-2</v>
      </c>
      <c r="I427" s="11">
        <v>3.5294117999999999E-2</v>
      </c>
      <c r="J427" s="14">
        <v>1.1764705882352941E-2</v>
      </c>
      <c r="K427" s="14">
        <v>4.7058823529411764E-2</v>
      </c>
      <c r="L427" s="14">
        <v>4.7058823529411764E-2</v>
      </c>
      <c r="M427" s="15">
        <v>1.6666666699999999E-2</v>
      </c>
    </row>
    <row r="428" spans="2:13" x14ac:dyDescent="0.25">
      <c r="B428" s="8" t="s">
        <v>63</v>
      </c>
      <c r="C428" s="9">
        <v>0.11764705882352</v>
      </c>
      <c r="E428" s="10" t="s">
        <v>63</v>
      </c>
      <c r="F428" s="12">
        <f t="shared" ref="F428" si="48">C428</f>
        <v>0.11764705882352</v>
      </c>
      <c r="G428" s="12">
        <v>7.0588235294117646E-2</v>
      </c>
      <c r="H428" s="11">
        <v>0.10588235294117647</v>
      </c>
      <c r="I428" s="11">
        <v>9.4117646999999999E-2</v>
      </c>
      <c r="J428" s="14">
        <v>9.4117647058823528E-2</v>
      </c>
      <c r="K428" s="14">
        <v>0.17647058823529413</v>
      </c>
      <c r="L428" s="14">
        <v>0.14117647058823529</v>
      </c>
      <c r="M428" s="15">
        <v>0.15</v>
      </c>
    </row>
    <row r="429" spans="2:13" x14ac:dyDescent="0.25">
      <c r="B429" s="8" t="s">
        <v>60</v>
      </c>
      <c r="C429" s="9">
        <v>0.70588235294116997</v>
      </c>
      <c r="E429" s="10" t="s">
        <v>60</v>
      </c>
      <c r="F429" s="77"/>
      <c r="G429" s="77"/>
      <c r="H429" s="30"/>
      <c r="I429" s="30"/>
      <c r="J429" s="36"/>
      <c r="K429" s="36"/>
      <c r="L429" s="36"/>
      <c r="M429" s="40"/>
    </row>
    <row r="430" spans="2:13" x14ac:dyDescent="0.25">
      <c r="B430" s="8" t="s">
        <v>61</v>
      </c>
      <c r="C430" s="9">
        <v>0.17647058823528999</v>
      </c>
      <c r="E430" s="10" t="s">
        <v>61</v>
      </c>
      <c r="F430" s="77"/>
      <c r="G430" s="77"/>
      <c r="H430" s="30"/>
      <c r="I430" s="30"/>
      <c r="J430" s="36"/>
      <c r="K430" s="36"/>
      <c r="L430" s="36"/>
      <c r="M430" s="40"/>
    </row>
    <row r="431" spans="2:13" ht="30" x14ac:dyDescent="0.25">
      <c r="B431" s="63" t="s">
        <v>223</v>
      </c>
      <c r="C431" s="9"/>
      <c r="E431" s="63" t="s">
        <v>223</v>
      </c>
      <c r="J431" s="1"/>
      <c r="K431" s="1"/>
      <c r="M431" s="41"/>
    </row>
    <row r="432" spans="2:13" x14ac:dyDescent="0.25">
      <c r="B432" s="8" t="s">
        <v>62</v>
      </c>
      <c r="C432" s="9"/>
      <c r="E432" s="10" t="s">
        <v>62</v>
      </c>
      <c r="F432" s="12">
        <f>C432</f>
        <v>0</v>
      </c>
      <c r="G432" s="12">
        <v>3.5294117647058823E-2</v>
      </c>
      <c r="H432" s="11">
        <v>2.3529411764705882E-2</v>
      </c>
      <c r="I432" s="11">
        <v>1.1764706E-2</v>
      </c>
      <c r="J432" s="14">
        <v>1.1764705882352941E-2</v>
      </c>
      <c r="K432" s="14">
        <v>7.0588235294117646E-2</v>
      </c>
      <c r="L432" s="14">
        <v>5.8823529411764705E-2</v>
      </c>
      <c r="M432" s="15">
        <v>0.05</v>
      </c>
    </row>
    <row r="433" spans="2:13" x14ac:dyDescent="0.25">
      <c r="B433" s="8" t="s">
        <v>63</v>
      </c>
      <c r="C433" s="9">
        <v>9.4117647058820003E-2</v>
      </c>
      <c r="E433" s="10" t="s">
        <v>63</v>
      </c>
      <c r="F433" s="12">
        <f t="shared" ref="F433" si="49">C433</f>
        <v>9.4117647058820003E-2</v>
      </c>
      <c r="G433" s="12">
        <v>4.7058823529411764E-2</v>
      </c>
      <c r="H433" s="11">
        <v>5.8823529411764705E-2</v>
      </c>
      <c r="I433" s="11">
        <v>4.7058823999999999E-2</v>
      </c>
      <c r="J433" s="14">
        <v>8.2352941176470587E-2</v>
      </c>
      <c r="K433" s="14">
        <v>0.16470588235294117</v>
      </c>
      <c r="L433" s="14">
        <v>0.11764705882352941</v>
      </c>
      <c r="M433" s="15">
        <v>0.2333333333</v>
      </c>
    </row>
    <row r="434" spans="2:13" x14ac:dyDescent="0.25">
      <c r="B434" s="8" t="s">
        <v>60</v>
      </c>
      <c r="C434" s="9">
        <v>0.64705882352941002</v>
      </c>
      <c r="E434" s="10" t="s">
        <v>60</v>
      </c>
      <c r="F434" s="77"/>
      <c r="G434" s="77"/>
      <c r="H434" s="30"/>
      <c r="I434" s="30"/>
      <c r="J434" s="36"/>
      <c r="K434" s="36"/>
      <c r="L434" s="36"/>
      <c r="M434" s="40"/>
    </row>
    <row r="435" spans="2:13" x14ac:dyDescent="0.25">
      <c r="B435" s="8" t="s">
        <v>61</v>
      </c>
      <c r="C435" s="9">
        <v>0.25882352941176001</v>
      </c>
      <c r="E435" s="10" t="s">
        <v>61</v>
      </c>
      <c r="F435" s="77"/>
      <c r="G435" s="77"/>
      <c r="H435" s="30"/>
      <c r="I435" s="30"/>
      <c r="J435" s="36"/>
      <c r="K435" s="36"/>
      <c r="L435" s="36"/>
      <c r="M435" s="40"/>
    </row>
    <row r="436" spans="2:13" ht="30" x14ac:dyDescent="0.25">
      <c r="B436" s="63" t="s">
        <v>224</v>
      </c>
      <c r="C436" s="9"/>
      <c r="E436" s="63" t="s">
        <v>224</v>
      </c>
      <c r="J436" s="1"/>
      <c r="K436" s="1"/>
      <c r="M436" s="41"/>
    </row>
    <row r="437" spans="2:13" x14ac:dyDescent="0.25">
      <c r="B437" s="8" t="s">
        <v>62</v>
      </c>
      <c r="C437" s="9"/>
      <c r="E437" s="10" t="s">
        <v>62</v>
      </c>
      <c r="F437" s="12">
        <f>C437</f>
        <v>0</v>
      </c>
      <c r="G437" s="12">
        <v>1.1764705882352941E-2</v>
      </c>
      <c r="H437" s="11">
        <v>0</v>
      </c>
      <c r="I437" s="11">
        <v>0</v>
      </c>
      <c r="J437" s="14">
        <v>0</v>
      </c>
      <c r="K437" s="14">
        <v>0</v>
      </c>
      <c r="L437" s="14">
        <v>1.1764705882352941E-2</v>
      </c>
      <c r="M437" s="15">
        <v>0</v>
      </c>
    </row>
    <row r="438" spans="2:13" x14ac:dyDescent="0.25">
      <c r="B438" s="8" t="s">
        <v>63</v>
      </c>
      <c r="C438" s="9">
        <v>2.3529411764700001E-2</v>
      </c>
      <c r="E438" s="8" t="s">
        <v>63</v>
      </c>
      <c r="F438" s="12">
        <f t="shared" ref="F438" si="50">C438</f>
        <v>2.3529411764700001E-2</v>
      </c>
      <c r="G438" s="12"/>
      <c r="H438" s="11"/>
      <c r="I438" s="11"/>
      <c r="J438" s="14"/>
      <c r="K438" s="14"/>
      <c r="L438" s="14"/>
      <c r="M438" s="15"/>
    </row>
    <row r="439" spans="2:13" x14ac:dyDescent="0.25">
      <c r="B439" s="8" t="s">
        <v>60</v>
      </c>
      <c r="C439" s="9">
        <v>0.30588235294117</v>
      </c>
      <c r="E439" s="10" t="s">
        <v>60</v>
      </c>
      <c r="F439" s="77"/>
      <c r="G439" s="77"/>
      <c r="H439" s="77"/>
      <c r="I439" s="30"/>
      <c r="J439" s="36"/>
      <c r="K439" s="36"/>
      <c r="L439" s="36"/>
      <c r="M439" s="40"/>
    </row>
    <row r="440" spans="2:13" ht="15.75" thickBot="1" x14ac:dyDescent="0.3">
      <c r="B440" s="16" t="s">
        <v>61</v>
      </c>
      <c r="C440" s="17">
        <v>0.67058823529411005</v>
      </c>
      <c r="E440" s="18" t="s">
        <v>61</v>
      </c>
      <c r="F440" s="81"/>
      <c r="G440" s="81"/>
      <c r="H440" s="79"/>
      <c r="I440" s="42"/>
      <c r="J440" s="42"/>
      <c r="K440" s="42"/>
      <c r="L440" s="42"/>
      <c r="M440" s="35"/>
    </row>
    <row r="441" spans="2:13" ht="15.75" thickBot="1" x14ac:dyDescent="0.3">
      <c r="B441" s="23"/>
      <c r="C441" s="11"/>
      <c r="F441"/>
      <c r="G441"/>
      <c r="H441"/>
      <c r="I441"/>
      <c r="J441"/>
      <c r="K441"/>
      <c r="L441"/>
      <c r="M441"/>
    </row>
    <row r="442" spans="2:13" ht="30" x14ac:dyDescent="0.25">
      <c r="B442" s="62" t="s">
        <v>225</v>
      </c>
      <c r="C442" s="5"/>
      <c r="E442"/>
      <c r="F442"/>
      <c r="G442"/>
      <c r="H442"/>
      <c r="I442"/>
      <c r="J442"/>
      <c r="K442"/>
      <c r="L442"/>
      <c r="M442" s="3"/>
    </row>
    <row r="443" spans="2:13" x14ac:dyDescent="0.25">
      <c r="B443" s="8" t="s">
        <v>226</v>
      </c>
      <c r="C443" s="9">
        <v>0.30588235294117</v>
      </c>
      <c r="E443"/>
      <c r="F443"/>
      <c r="G443"/>
      <c r="H443"/>
      <c r="I443"/>
      <c r="J443"/>
      <c r="K443"/>
      <c r="L443"/>
      <c r="M443" s="3"/>
    </row>
    <row r="444" spans="2:13" x14ac:dyDescent="0.25">
      <c r="B444" s="8" t="s">
        <v>227</v>
      </c>
      <c r="C444" s="9">
        <v>9.4117647058820003E-2</v>
      </c>
      <c r="E444"/>
      <c r="F444"/>
      <c r="G444"/>
      <c r="H444"/>
      <c r="I444"/>
      <c r="J444"/>
      <c r="K444"/>
      <c r="L444"/>
      <c r="M444" s="3"/>
    </row>
    <row r="445" spans="2:13" x14ac:dyDescent="0.25">
      <c r="B445" s="8" t="s">
        <v>228</v>
      </c>
      <c r="C445" s="9">
        <v>0.21176470588235</v>
      </c>
      <c r="E445"/>
      <c r="F445"/>
      <c r="G445"/>
      <c r="H445"/>
      <c r="I445"/>
      <c r="J445"/>
      <c r="K445"/>
      <c r="L445"/>
      <c r="M445" s="3"/>
    </row>
    <row r="446" spans="2:13" x14ac:dyDescent="0.25">
      <c r="B446" s="8" t="s">
        <v>229</v>
      </c>
      <c r="C446" s="9">
        <v>0.68235294117647005</v>
      </c>
      <c r="E446"/>
      <c r="F446"/>
      <c r="G446"/>
      <c r="H446"/>
      <c r="I446"/>
      <c r="J446"/>
      <c r="K446"/>
      <c r="L446"/>
      <c r="M446" s="3"/>
    </row>
    <row r="447" spans="2:13" x14ac:dyDescent="0.25">
      <c r="B447" s="8" t="s">
        <v>230</v>
      </c>
      <c r="C447" s="9">
        <v>0.32941176470588002</v>
      </c>
      <c r="E447"/>
      <c r="F447"/>
      <c r="G447"/>
      <c r="H447"/>
      <c r="I447"/>
      <c r="J447"/>
      <c r="K447"/>
      <c r="L447"/>
      <c r="M447" s="3"/>
    </row>
    <row r="448" spans="2:13" x14ac:dyDescent="0.25">
      <c r="B448" s="8" t="s">
        <v>231</v>
      </c>
      <c r="C448" s="9">
        <v>0.45882352941176002</v>
      </c>
      <c r="E448"/>
      <c r="F448"/>
      <c r="G448"/>
      <c r="H448"/>
      <c r="I448"/>
      <c r="J448"/>
      <c r="K448"/>
      <c r="L448"/>
      <c r="M448" s="3"/>
    </row>
    <row r="449" spans="2:13" x14ac:dyDescent="0.25">
      <c r="B449" s="8" t="s">
        <v>232</v>
      </c>
      <c r="C449" s="9">
        <v>5.882352941176E-2</v>
      </c>
      <c r="E449"/>
      <c r="F449"/>
      <c r="G449"/>
      <c r="H449"/>
      <c r="I449"/>
      <c r="J449"/>
      <c r="K449"/>
      <c r="L449"/>
      <c r="M449" s="3"/>
    </row>
    <row r="450" spans="2:13" x14ac:dyDescent="0.25">
      <c r="B450" s="8" t="s">
        <v>233</v>
      </c>
      <c r="C450" s="9">
        <v>2.3529411764700001E-2</v>
      </c>
      <c r="E450"/>
      <c r="F450"/>
      <c r="G450"/>
      <c r="H450"/>
      <c r="I450"/>
      <c r="J450"/>
      <c r="K450"/>
      <c r="L450"/>
      <c r="M450" s="3"/>
    </row>
    <row r="451" spans="2:13" x14ac:dyDescent="0.25">
      <c r="B451" s="8" t="s">
        <v>234</v>
      </c>
      <c r="C451" s="9">
        <v>0.22352941176470001</v>
      </c>
      <c r="E451"/>
      <c r="F451"/>
      <c r="G451"/>
      <c r="H451"/>
      <c r="I451"/>
      <c r="J451"/>
      <c r="K451"/>
      <c r="L451"/>
      <c r="M451" s="3"/>
    </row>
    <row r="452" spans="2:13" x14ac:dyDescent="0.25">
      <c r="B452" s="8" t="s">
        <v>235</v>
      </c>
      <c r="C452" s="9">
        <v>0.17647058823528999</v>
      </c>
      <c r="E452"/>
      <c r="F452"/>
      <c r="G452"/>
      <c r="H452"/>
      <c r="I452"/>
      <c r="J452"/>
      <c r="K452"/>
      <c r="L452"/>
      <c r="M452" s="3"/>
    </row>
    <row r="453" spans="2:13" ht="15.75" thickBot="1" x14ac:dyDescent="0.3">
      <c r="B453" s="8" t="s">
        <v>236</v>
      </c>
      <c r="C453" s="17">
        <v>4.7058823529410002E-2</v>
      </c>
      <c r="E453"/>
      <c r="F453"/>
      <c r="G453"/>
      <c r="H453"/>
      <c r="I453"/>
      <c r="J453"/>
      <c r="K453"/>
      <c r="L453"/>
      <c r="M453" s="3"/>
    </row>
    <row r="454" spans="2:13" ht="15.75" thickBot="1" x14ac:dyDescent="0.3">
      <c r="B454" s="68"/>
      <c r="C454" s="11"/>
      <c r="E454"/>
      <c r="F454"/>
      <c r="G454"/>
      <c r="H454"/>
      <c r="I454"/>
      <c r="J454"/>
      <c r="K454"/>
      <c r="L454"/>
      <c r="M454" s="3"/>
    </row>
    <row r="455" spans="2:13" ht="30" x14ac:dyDescent="0.25">
      <c r="B455" s="62" t="s">
        <v>237</v>
      </c>
      <c r="C455" s="5"/>
      <c r="E455"/>
      <c r="F455"/>
      <c r="G455"/>
      <c r="H455"/>
      <c r="I455"/>
      <c r="J455"/>
      <c r="K455"/>
      <c r="L455"/>
      <c r="M455" s="3"/>
    </row>
    <row r="456" spans="2:13" x14ac:dyDescent="0.25">
      <c r="B456" s="8" t="s">
        <v>238</v>
      </c>
      <c r="C456" s="9">
        <v>0.25882352941176001</v>
      </c>
      <c r="E456"/>
      <c r="F456"/>
      <c r="G456"/>
      <c r="H456"/>
      <c r="I456"/>
      <c r="J456"/>
      <c r="K456"/>
      <c r="L456"/>
      <c r="M456" s="3"/>
    </row>
    <row r="457" spans="2:13" x14ac:dyDescent="0.25">
      <c r="B457" s="8" t="s">
        <v>239</v>
      </c>
      <c r="C457" s="9">
        <v>0.4</v>
      </c>
      <c r="E457"/>
      <c r="F457"/>
      <c r="G457"/>
      <c r="H457"/>
      <c r="I457"/>
      <c r="J457"/>
      <c r="K457"/>
      <c r="L457"/>
      <c r="M457" s="3"/>
    </row>
    <row r="458" spans="2:13" x14ac:dyDescent="0.25">
      <c r="B458" s="8" t="s">
        <v>240</v>
      </c>
      <c r="C458" s="9">
        <v>0.12941176470588001</v>
      </c>
      <c r="E458"/>
      <c r="F458"/>
      <c r="G458"/>
      <c r="H458"/>
      <c r="I458"/>
      <c r="J458"/>
      <c r="K458"/>
      <c r="L458"/>
      <c r="M458" s="3"/>
    </row>
    <row r="459" spans="2:13" x14ac:dyDescent="0.25">
      <c r="B459" s="8" t="s">
        <v>241</v>
      </c>
      <c r="C459" s="9">
        <v>0.23529411764704999</v>
      </c>
      <c r="E459"/>
      <c r="F459"/>
      <c r="G459"/>
      <c r="H459"/>
      <c r="I459"/>
      <c r="J459"/>
      <c r="K459"/>
      <c r="L459"/>
      <c r="M459" s="3"/>
    </row>
    <row r="460" spans="2:13" x14ac:dyDescent="0.25">
      <c r="B460" s="8" t="s">
        <v>242</v>
      </c>
      <c r="C460" s="9">
        <v>0.36470588235293999</v>
      </c>
      <c r="E460"/>
      <c r="F460"/>
      <c r="G460"/>
      <c r="H460"/>
      <c r="I460"/>
      <c r="J460"/>
      <c r="K460"/>
      <c r="L460"/>
      <c r="M460" s="3"/>
    </row>
    <row r="461" spans="2:13" x14ac:dyDescent="0.25">
      <c r="B461" s="8" t="s">
        <v>243</v>
      </c>
      <c r="C461" s="9">
        <v>0.31764705882352001</v>
      </c>
      <c r="E461"/>
      <c r="F461"/>
      <c r="G461"/>
      <c r="H461"/>
      <c r="I461"/>
      <c r="J461"/>
      <c r="K461"/>
      <c r="L461"/>
      <c r="M461" s="3"/>
    </row>
    <row r="462" spans="2:13" x14ac:dyDescent="0.25">
      <c r="B462" s="8" t="s">
        <v>244</v>
      </c>
      <c r="C462" s="9">
        <v>0.22352941176470001</v>
      </c>
      <c r="E462"/>
      <c r="F462"/>
      <c r="G462"/>
      <c r="H462"/>
      <c r="I462"/>
      <c r="J462"/>
      <c r="K462"/>
      <c r="L462"/>
      <c r="M462" s="3"/>
    </row>
    <row r="463" spans="2:13" ht="15.75" thickBot="1" x14ac:dyDescent="0.3">
      <c r="B463" s="8" t="s">
        <v>245</v>
      </c>
      <c r="C463" s="17">
        <v>0.2</v>
      </c>
      <c r="E463"/>
      <c r="F463"/>
      <c r="G463"/>
      <c r="H463"/>
      <c r="I463"/>
      <c r="J463"/>
      <c r="K463"/>
      <c r="L463"/>
      <c r="M463" s="3"/>
    </row>
    <row r="464" spans="2:13" ht="15.75" thickBot="1" x14ac:dyDescent="0.3">
      <c r="B464" s="68"/>
      <c r="C464" s="24"/>
      <c r="L464" s="3"/>
      <c r="M464" s="3"/>
    </row>
    <row r="465" spans="2:13" x14ac:dyDescent="0.25">
      <c r="B465" s="62" t="s">
        <v>136</v>
      </c>
      <c r="C465" s="5"/>
      <c r="E465" s="62" t="s">
        <v>136</v>
      </c>
      <c r="F465" s="6" t="s">
        <v>142</v>
      </c>
      <c r="G465" s="6" t="s">
        <v>0</v>
      </c>
      <c r="H465" s="6" t="s">
        <v>4</v>
      </c>
      <c r="I465" s="6" t="s">
        <v>5</v>
      </c>
      <c r="J465" s="6" t="s">
        <v>6</v>
      </c>
      <c r="K465" s="6" t="s">
        <v>7</v>
      </c>
      <c r="L465" s="6" t="s">
        <v>8</v>
      </c>
      <c r="M465" s="7" t="s">
        <v>9</v>
      </c>
    </row>
    <row r="466" spans="2:13" x14ac:dyDescent="0.25">
      <c r="B466" s="8" t="s">
        <v>64</v>
      </c>
      <c r="C466" s="9">
        <v>2.3529411764700001E-2</v>
      </c>
      <c r="E466" s="44" t="s">
        <v>64</v>
      </c>
      <c r="F466" s="12">
        <f>C466</f>
        <v>2.3529411764700001E-2</v>
      </c>
      <c r="G466" s="12">
        <v>7.0588235294117646E-2</v>
      </c>
      <c r="H466" s="13">
        <v>1.1764705882352941E-2</v>
      </c>
      <c r="I466" s="13">
        <v>7.0588234999999999E-2</v>
      </c>
      <c r="J466" s="13">
        <v>0</v>
      </c>
      <c r="K466" s="25">
        <v>2.3529411764705882E-2</v>
      </c>
      <c r="L466" s="14">
        <v>0</v>
      </c>
      <c r="M466" s="26">
        <v>0.02</v>
      </c>
    </row>
    <row r="467" spans="2:13" x14ac:dyDescent="0.25">
      <c r="B467" s="8" t="s">
        <v>65</v>
      </c>
      <c r="C467" s="9">
        <v>0.45882352941176002</v>
      </c>
      <c r="E467" s="10" t="s">
        <v>66</v>
      </c>
      <c r="F467" s="12">
        <f t="shared" ref="F467:F472" si="51">C467</f>
        <v>0.45882352941176002</v>
      </c>
      <c r="G467" s="12">
        <v>0.44705882352941179</v>
      </c>
      <c r="H467" s="13">
        <v>0.49411764705882355</v>
      </c>
      <c r="I467" s="13">
        <v>0.41176470599999998</v>
      </c>
      <c r="J467" s="13">
        <v>0.44705882352941001</v>
      </c>
      <c r="K467" s="13">
        <v>0.47058823529411764</v>
      </c>
      <c r="L467" s="14">
        <v>0.42352941176470588</v>
      </c>
      <c r="M467" s="26">
        <v>0.53</v>
      </c>
    </row>
    <row r="468" spans="2:13" x14ac:dyDescent="0.25">
      <c r="B468" s="8" t="s">
        <v>67</v>
      </c>
      <c r="C468" s="9">
        <v>0.4</v>
      </c>
      <c r="E468" s="10" t="s">
        <v>68</v>
      </c>
      <c r="F468" s="12">
        <f t="shared" si="51"/>
        <v>0.4</v>
      </c>
      <c r="G468" s="12">
        <v>0.38823529411764707</v>
      </c>
      <c r="H468" s="13">
        <v>0.38823529411764707</v>
      </c>
      <c r="I468" s="13">
        <v>0.38823529400000001</v>
      </c>
      <c r="J468" s="13">
        <v>0.32941176470588002</v>
      </c>
      <c r="K468" s="13">
        <v>0.24705882352941178</v>
      </c>
      <c r="L468" s="14">
        <v>0.28235294117647058</v>
      </c>
      <c r="M468" s="26">
        <v>0.2</v>
      </c>
    </row>
    <row r="469" spans="2:13" x14ac:dyDescent="0.25">
      <c r="B469" s="8" t="s">
        <v>140</v>
      </c>
      <c r="C469" s="9">
        <v>7.0588235294109999E-2</v>
      </c>
      <c r="E469" s="8" t="s">
        <v>140</v>
      </c>
      <c r="F469" s="12">
        <f t="shared" si="51"/>
        <v>7.0588235294109999E-2</v>
      </c>
      <c r="G469" s="12"/>
      <c r="H469" s="13"/>
      <c r="I469" s="13"/>
      <c r="J469" s="13"/>
      <c r="K469" s="13"/>
      <c r="L469" s="14"/>
      <c r="M469" s="26"/>
    </row>
    <row r="470" spans="2:13" x14ac:dyDescent="0.25">
      <c r="B470" s="8" t="s">
        <v>69</v>
      </c>
      <c r="C470" s="9"/>
      <c r="E470" s="10" t="s">
        <v>70</v>
      </c>
      <c r="F470" s="12">
        <f t="shared" si="51"/>
        <v>0</v>
      </c>
      <c r="G470" s="12">
        <v>4.7058823529411764E-2</v>
      </c>
      <c r="H470" s="13">
        <v>0</v>
      </c>
      <c r="I470" s="13">
        <v>1.1764706E-2</v>
      </c>
      <c r="J470" s="13">
        <v>1.1764705882350001E-2</v>
      </c>
      <c r="K470" s="13">
        <v>2.3529411764705882E-2</v>
      </c>
      <c r="L470" s="14">
        <v>7.0588235294117646E-2</v>
      </c>
      <c r="M470" s="26">
        <v>0.08</v>
      </c>
    </row>
    <row r="471" spans="2:13" x14ac:dyDescent="0.25">
      <c r="B471" s="8" t="s">
        <v>71</v>
      </c>
      <c r="C471" s="9">
        <v>3.5294117647049997E-2</v>
      </c>
      <c r="E471" s="10" t="s">
        <v>72</v>
      </c>
      <c r="F471" s="12">
        <f t="shared" si="51"/>
        <v>3.5294117647049997E-2</v>
      </c>
      <c r="G471" s="12">
        <v>3.5294117647058823E-2</v>
      </c>
      <c r="H471" s="13">
        <v>0.04</v>
      </c>
      <c r="I471" s="13">
        <v>3.5294117999999999E-2</v>
      </c>
      <c r="J471" s="13">
        <v>3.5294117647049997E-2</v>
      </c>
      <c r="K471" s="13">
        <v>5.8823529411764705E-2</v>
      </c>
      <c r="L471" s="14">
        <v>7.0588235294117646E-2</v>
      </c>
      <c r="M471" s="26">
        <v>0.03</v>
      </c>
    </row>
    <row r="472" spans="2:13" ht="15.75" thickBot="1" x14ac:dyDescent="0.3">
      <c r="B472" s="16" t="s">
        <v>73</v>
      </c>
      <c r="C472" s="17">
        <v>1.1764705882350001E-2</v>
      </c>
      <c r="E472" s="18" t="s">
        <v>74</v>
      </c>
      <c r="F472" s="12">
        <f t="shared" si="51"/>
        <v>1.1764705882350001E-2</v>
      </c>
      <c r="G472" s="12">
        <v>1.1764705882352941E-2</v>
      </c>
      <c r="H472" s="38">
        <v>1.1764706E-2</v>
      </c>
      <c r="I472" s="38">
        <v>1.1764706E-2</v>
      </c>
      <c r="J472" s="38">
        <v>1.1764705882350001E-2</v>
      </c>
      <c r="K472" s="38">
        <v>1.1764705882352941E-2</v>
      </c>
      <c r="L472" s="21">
        <v>1.1764705882352941E-2</v>
      </c>
      <c r="M472" s="39">
        <v>0</v>
      </c>
    </row>
    <row r="473" spans="2:13" ht="15.75" thickBot="1" x14ac:dyDescent="0.3">
      <c r="B473" s="23"/>
      <c r="C473" s="11"/>
      <c r="F473" s="92"/>
      <c r="G473" s="92"/>
      <c r="H473" s="13"/>
      <c r="I473" s="13"/>
      <c r="J473" s="13"/>
      <c r="K473" s="13"/>
      <c r="L473" s="14"/>
      <c r="M473" s="25"/>
    </row>
    <row r="474" spans="2:13" x14ac:dyDescent="0.25">
      <c r="B474" s="62" t="s">
        <v>246</v>
      </c>
      <c r="C474" s="5"/>
      <c r="E474"/>
      <c r="F474"/>
      <c r="G474"/>
      <c r="H474"/>
      <c r="I474"/>
      <c r="J474"/>
      <c r="K474"/>
      <c r="L474"/>
      <c r="M474" s="3"/>
    </row>
    <row r="475" spans="2:13" x14ac:dyDescent="0.25">
      <c r="B475" s="8" t="s">
        <v>247</v>
      </c>
      <c r="C475" s="9">
        <v>0.35294117647057999</v>
      </c>
      <c r="E475"/>
      <c r="F475"/>
      <c r="G475"/>
      <c r="H475"/>
      <c r="I475"/>
      <c r="J475"/>
      <c r="K475"/>
      <c r="L475"/>
      <c r="M475" s="3"/>
    </row>
    <row r="476" spans="2:13" x14ac:dyDescent="0.25">
      <c r="B476" s="8" t="s">
        <v>248</v>
      </c>
      <c r="C476" s="9">
        <v>0.38823529411764002</v>
      </c>
      <c r="E476"/>
      <c r="F476"/>
      <c r="G476"/>
      <c r="H476"/>
      <c r="I476"/>
      <c r="J476"/>
      <c r="K476"/>
      <c r="L476"/>
      <c r="M476" s="3"/>
    </row>
    <row r="477" spans="2:13" x14ac:dyDescent="0.25">
      <c r="B477" s="8" t="s">
        <v>249</v>
      </c>
      <c r="C477" s="9">
        <v>0.17647058823528999</v>
      </c>
      <c r="E477"/>
      <c r="F477"/>
      <c r="G477"/>
      <c r="H477"/>
      <c r="I477"/>
      <c r="J477"/>
      <c r="K477"/>
      <c r="L477"/>
      <c r="M477" s="3"/>
    </row>
    <row r="478" spans="2:13" x14ac:dyDescent="0.25">
      <c r="B478" s="8" t="s">
        <v>250</v>
      </c>
      <c r="C478" s="9">
        <v>0.22352941176470001</v>
      </c>
      <c r="E478"/>
      <c r="F478"/>
      <c r="G478"/>
      <c r="H478"/>
      <c r="I478"/>
      <c r="J478"/>
      <c r="K478"/>
      <c r="L478"/>
      <c r="M478" s="3"/>
    </row>
    <row r="479" spans="2:13" x14ac:dyDescent="0.25">
      <c r="B479" s="8" t="s">
        <v>251</v>
      </c>
      <c r="C479" s="9">
        <v>3.5294117647049997E-2</v>
      </c>
      <c r="E479"/>
      <c r="F479"/>
      <c r="G479"/>
      <c r="H479"/>
      <c r="I479"/>
      <c r="J479"/>
      <c r="K479"/>
      <c r="L479"/>
      <c r="M479" s="3"/>
    </row>
    <row r="480" spans="2:13" x14ac:dyDescent="0.25">
      <c r="B480" s="8" t="s">
        <v>252</v>
      </c>
      <c r="C480" s="9">
        <v>0.50588235294117001</v>
      </c>
      <c r="E480"/>
      <c r="F480"/>
      <c r="G480"/>
      <c r="H480"/>
      <c r="I480"/>
      <c r="J480"/>
      <c r="K480"/>
      <c r="L480"/>
      <c r="M480" s="3"/>
    </row>
    <row r="481" spans="2:13" x14ac:dyDescent="0.25">
      <c r="B481" s="8" t="s">
        <v>253</v>
      </c>
      <c r="C481" s="9">
        <v>0.25882352941176001</v>
      </c>
      <c r="E481"/>
      <c r="F481"/>
      <c r="G481"/>
      <c r="H481"/>
      <c r="I481"/>
      <c r="J481"/>
      <c r="K481"/>
      <c r="L481"/>
      <c r="M481" s="3"/>
    </row>
    <row r="482" spans="2:13" x14ac:dyDescent="0.25">
      <c r="B482" s="8" t="s">
        <v>254</v>
      </c>
      <c r="C482" s="9">
        <v>0.12941176470588001</v>
      </c>
      <c r="E482"/>
      <c r="F482"/>
      <c r="G482"/>
      <c r="H482"/>
      <c r="I482"/>
      <c r="J482"/>
      <c r="K482"/>
      <c r="L482"/>
      <c r="M482" s="3"/>
    </row>
    <row r="483" spans="2:13" x14ac:dyDescent="0.25">
      <c r="B483" s="8" t="s">
        <v>255</v>
      </c>
      <c r="C483" s="9">
        <v>0.12941176470588001</v>
      </c>
      <c r="E483"/>
      <c r="F483"/>
      <c r="G483"/>
      <c r="H483"/>
      <c r="I483"/>
      <c r="J483"/>
      <c r="K483"/>
      <c r="L483"/>
      <c r="M483" s="3"/>
    </row>
    <row r="484" spans="2:13" ht="15.75" thickBot="1" x14ac:dyDescent="0.3">
      <c r="B484" s="16" t="s">
        <v>256</v>
      </c>
      <c r="C484" s="17">
        <v>0.10588235294117</v>
      </c>
      <c r="E484"/>
      <c r="F484"/>
      <c r="G484"/>
      <c r="H484"/>
      <c r="I484"/>
      <c r="J484"/>
      <c r="K484"/>
      <c r="L484"/>
      <c r="M484" s="3"/>
    </row>
    <row r="485" spans="2:13" ht="15.75" thickBot="1" x14ac:dyDescent="0.3">
      <c r="B485" s="23"/>
      <c r="C485" s="11"/>
      <c r="E485" s="23"/>
      <c r="F485" s="11"/>
      <c r="G485" s="11"/>
      <c r="H485" s="11"/>
      <c r="I485" s="11"/>
      <c r="J485" s="14"/>
      <c r="K485" s="14"/>
      <c r="L485" s="25"/>
    </row>
    <row r="486" spans="2:13" ht="30" x14ac:dyDescent="0.25">
      <c r="B486" s="62" t="s">
        <v>137</v>
      </c>
      <c r="C486" s="5"/>
      <c r="E486" s="62" t="s">
        <v>138</v>
      </c>
      <c r="F486" s="6" t="s">
        <v>142</v>
      </c>
      <c r="G486" s="6" t="s">
        <v>0</v>
      </c>
      <c r="H486" s="6" t="s">
        <v>4</v>
      </c>
      <c r="I486" s="6" t="s">
        <v>5</v>
      </c>
      <c r="J486" s="6" t="s">
        <v>6</v>
      </c>
      <c r="K486" s="6" t="s">
        <v>7</v>
      </c>
      <c r="L486" s="7" t="s">
        <v>8</v>
      </c>
    </row>
    <row r="487" spans="2:13" x14ac:dyDescent="0.25">
      <c r="B487" s="8" t="s">
        <v>75</v>
      </c>
      <c r="C487" s="9">
        <v>9.4117647058820003E-2</v>
      </c>
      <c r="E487" s="10" t="s">
        <v>75</v>
      </c>
      <c r="F487" s="12">
        <f>C487</f>
        <v>9.4117647058820003E-2</v>
      </c>
      <c r="G487" s="12">
        <v>0.11764705882352941</v>
      </c>
      <c r="H487" s="11">
        <v>9.4117647058823528E-2</v>
      </c>
      <c r="I487" s="11">
        <v>8.2352940999999999E-2</v>
      </c>
      <c r="J487" s="14">
        <v>9.4117647058823528E-2</v>
      </c>
      <c r="K487" s="14">
        <v>0.11764705882352941</v>
      </c>
      <c r="L487" s="15">
        <v>0.10588235294117647</v>
      </c>
    </row>
    <row r="488" spans="2:13" x14ac:dyDescent="0.25">
      <c r="B488" s="8" t="s">
        <v>76</v>
      </c>
      <c r="C488" s="9">
        <v>0.44705882352941001</v>
      </c>
      <c r="E488" s="10" t="s">
        <v>77</v>
      </c>
      <c r="F488" s="12">
        <f t="shared" ref="F488:F492" si="52">C488</f>
        <v>0.44705882352941001</v>
      </c>
      <c r="G488" s="12">
        <v>0.38823529411764707</v>
      </c>
      <c r="H488" s="11">
        <v>0.38823529411764707</v>
      </c>
      <c r="I488" s="11">
        <v>0.36470588199999998</v>
      </c>
      <c r="J488" s="14">
        <v>0.36470588235294116</v>
      </c>
      <c r="K488" s="14">
        <v>0.32941176470588235</v>
      </c>
      <c r="L488" s="15">
        <v>0.32941176470588235</v>
      </c>
    </row>
    <row r="489" spans="2:13" x14ac:dyDescent="0.25">
      <c r="B489" s="8" t="s">
        <v>78</v>
      </c>
      <c r="C489" s="9">
        <v>0.18823529411764001</v>
      </c>
      <c r="E489" s="10" t="s">
        <v>79</v>
      </c>
      <c r="F489" s="12">
        <f t="shared" si="52"/>
        <v>0.18823529411764001</v>
      </c>
      <c r="G489" s="12">
        <v>0.2</v>
      </c>
      <c r="H489" s="11">
        <v>0.17647058823529413</v>
      </c>
      <c r="I489" s="11">
        <v>0.24705882400000001</v>
      </c>
      <c r="J489" s="14">
        <v>0.21176470588235294</v>
      </c>
      <c r="K489" s="14">
        <v>0.17647058823529413</v>
      </c>
      <c r="L489" s="15">
        <v>0.17647058823529413</v>
      </c>
    </row>
    <row r="490" spans="2:13" x14ac:dyDescent="0.25">
      <c r="B490" s="8" t="s">
        <v>80</v>
      </c>
      <c r="C490" s="9">
        <v>0.17647058823528999</v>
      </c>
      <c r="E490" s="10" t="s">
        <v>81</v>
      </c>
      <c r="F490" s="12">
        <f>C490</f>
        <v>0.17647058823528999</v>
      </c>
      <c r="G490" s="12">
        <v>0.12941176470588237</v>
      </c>
      <c r="H490" s="11">
        <v>0.21176470588235294</v>
      </c>
      <c r="I490" s="11">
        <v>0.117647059</v>
      </c>
      <c r="J490" s="14">
        <v>0.10588235294117647</v>
      </c>
      <c r="K490" s="14">
        <v>0.16470588235294117</v>
      </c>
      <c r="L490" s="15">
        <v>0.18823529411764706</v>
      </c>
    </row>
    <row r="491" spans="2:13" x14ac:dyDescent="0.25">
      <c r="B491" s="8" t="s">
        <v>82</v>
      </c>
      <c r="C491" s="9">
        <v>4.7058823529410002E-2</v>
      </c>
      <c r="E491" s="10" t="s">
        <v>83</v>
      </c>
      <c r="F491" s="12">
        <f t="shared" si="52"/>
        <v>4.7058823529410002E-2</v>
      </c>
      <c r="G491" s="12">
        <v>0.11764705882352941</v>
      </c>
      <c r="H491" s="11">
        <v>8.2352941176470587E-2</v>
      </c>
      <c r="I491" s="11">
        <v>0.141176471</v>
      </c>
      <c r="J491" s="14">
        <v>0.14117647058823529</v>
      </c>
      <c r="K491" s="14">
        <v>0.12941176470588237</v>
      </c>
      <c r="L491" s="15">
        <v>0.10588235294117647</v>
      </c>
    </row>
    <row r="492" spans="2:13" ht="15.75" thickBot="1" x14ac:dyDescent="0.3">
      <c r="B492" s="16" t="s">
        <v>84</v>
      </c>
      <c r="C492" s="17">
        <v>4.7058823529410002E-2</v>
      </c>
      <c r="E492" s="18" t="s">
        <v>85</v>
      </c>
      <c r="F492" s="12">
        <f t="shared" si="52"/>
        <v>4.7058823529410002E-2</v>
      </c>
      <c r="G492" s="12">
        <v>4.7058823529411764E-2</v>
      </c>
      <c r="H492" s="19">
        <v>4.7058823529411764E-2</v>
      </c>
      <c r="I492" s="19">
        <v>4.7058823999999999E-2</v>
      </c>
      <c r="J492" s="21">
        <v>8.2352941176470587E-2</v>
      </c>
      <c r="K492" s="21">
        <v>8.2352941176470587E-2</v>
      </c>
      <c r="L492" s="22">
        <v>9.4117647058823528E-2</v>
      </c>
    </row>
    <row r="493" spans="2:13" ht="15.75" thickBot="1" x14ac:dyDescent="0.3">
      <c r="B493" s="23"/>
      <c r="C493" s="11"/>
      <c r="E493"/>
      <c r="F493" s="95"/>
      <c r="G493" s="95"/>
      <c r="H493"/>
      <c r="I493"/>
      <c r="J493"/>
      <c r="K493"/>
      <c r="L493"/>
      <c r="M493" s="3"/>
    </row>
    <row r="494" spans="2:13" x14ac:dyDescent="0.25">
      <c r="B494" s="62" t="s">
        <v>257</v>
      </c>
      <c r="C494" s="5"/>
      <c r="E494"/>
      <c r="F494"/>
      <c r="G494"/>
      <c r="H494"/>
      <c r="I494"/>
      <c r="J494"/>
      <c r="K494"/>
      <c r="L494"/>
      <c r="M494" s="3"/>
    </row>
    <row r="495" spans="2:13" x14ac:dyDescent="0.25">
      <c r="B495" s="8" t="s">
        <v>258</v>
      </c>
      <c r="C495" s="9">
        <v>0.11764705882352</v>
      </c>
      <c r="E495"/>
      <c r="F495"/>
      <c r="G495"/>
      <c r="H495"/>
      <c r="I495"/>
      <c r="J495"/>
      <c r="K495"/>
      <c r="L495"/>
      <c r="M495" s="3"/>
    </row>
    <row r="496" spans="2:13" x14ac:dyDescent="0.25">
      <c r="B496" s="8" t="s">
        <v>259</v>
      </c>
      <c r="C496" s="9">
        <v>0.34117647058822997</v>
      </c>
      <c r="E496"/>
      <c r="F496"/>
      <c r="G496"/>
      <c r="H496"/>
      <c r="I496"/>
      <c r="J496"/>
      <c r="K496"/>
      <c r="L496"/>
      <c r="M496" s="3"/>
    </row>
    <row r="497" spans="2:14" x14ac:dyDescent="0.25">
      <c r="B497" s="8" t="s">
        <v>260</v>
      </c>
      <c r="C497" s="9">
        <v>4.7058823529410002E-2</v>
      </c>
      <c r="E497"/>
      <c r="F497"/>
      <c r="G497"/>
      <c r="H497"/>
      <c r="I497"/>
      <c r="J497"/>
      <c r="K497"/>
      <c r="L497"/>
      <c r="M497" s="3"/>
    </row>
    <row r="498" spans="2:14" x14ac:dyDescent="0.25">
      <c r="B498" s="8" t="s">
        <v>261</v>
      </c>
      <c r="C498" s="9">
        <v>0.37647058823529</v>
      </c>
      <c r="E498"/>
      <c r="F498"/>
      <c r="G498"/>
      <c r="H498"/>
      <c r="I498"/>
      <c r="J498"/>
      <c r="K498"/>
      <c r="L498"/>
      <c r="M498" s="3"/>
    </row>
    <row r="499" spans="2:14" ht="15.75" thickBot="1" x14ac:dyDescent="0.3">
      <c r="B499" s="16" t="s">
        <v>262</v>
      </c>
      <c r="C499" s="17">
        <v>0.11764705882352</v>
      </c>
      <c r="E499"/>
      <c r="F499"/>
      <c r="G499"/>
      <c r="H499"/>
      <c r="I499"/>
      <c r="J499"/>
      <c r="K499"/>
      <c r="L499"/>
      <c r="M499" s="3"/>
    </row>
    <row r="500" spans="2:14" ht="15.75" thickBot="1" x14ac:dyDescent="0.3">
      <c r="B500" s="23"/>
      <c r="C500" s="11"/>
      <c r="E500"/>
      <c r="F500"/>
      <c r="G500"/>
      <c r="H500"/>
      <c r="I500"/>
      <c r="J500"/>
      <c r="K500"/>
      <c r="L500"/>
      <c r="M500" s="3"/>
    </row>
    <row r="501" spans="2:14" ht="30" x14ac:dyDescent="0.25">
      <c r="B501" s="62" t="s">
        <v>263</v>
      </c>
      <c r="C501" s="5"/>
      <c r="E501" s="62" t="s">
        <v>263</v>
      </c>
      <c r="F501" s="6" t="s">
        <v>142</v>
      </c>
      <c r="G501" s="6" t="s">
        <v>0</v>
      </c>
      <c r="H501" s="6" t="s">
        <v>4</v>
      </c>
      <c r="I501" s="6" t="s">
        <v>5</v>
      </c>
      <c r="J501" s="6" t="s">
        <v>6</v>
      </c>
      <c r="K501" s="6" t="s">
        <v>7</v>
      </c>
      <c r="L501" s="6" t="s">
        <v>8</v>
      </c>
      <c r="M501" s="7" t="s">
        <v>9</v>
      </c>
    </row>
    <row r="502" spans="2:14" x14ac:dyDescent="0.25">
      <c r="B502" s="8" t="s">
        <v>86</v>
      </c>
      <c r="C502" s="45">
        <v>0.55294117647058005</v>
      </c>
      <c r="D502" s="3"/>
      <c r="E502" s="10" t="s">
        <v>87</v>
      </c>
      <c r="F502" s="12">
        <f>C502</f>
        <v>0.55294117647058005</v>
      </c>
      <c r="G502" s="12">
        <v>0.75294117647058822</v>
      </c>
      <c r="H502" s="46">
        <v>0.77647058823529402</v>
      </c>
      <c r="I502" s="46">
        <v>0.78</v>
      </c>
      <c r="J502" s="47">
        <v>0.76</v>
      </c>
      <c r="K502" s="47">
        <v>0.8</v>
      </c>
      <c r="L502" s="47">
        <v>0.8</v>
      </c>
      <c r="M502" s="48">
        <v>0.73</v>
      </c>
      <c r="N502" s="3"/>
    </row>
    <row r="503" spans="2:14" x14ac:dyDescent="0.25">
      <c r="B503" s="8" t="s">
        <v>88</v>
      </c>
      <c r="C503" s="45">
        <v>0.15294117647058</v>
      </c>
      <c r="D503" s="3"/>
      <c r="E503" s="8" t="s">
        <v>88</v>
      </c>
      <c r="F503" s="76"/>
      <c r="G503" s="76"/>
      <c r="H503" s="49"/>
      <c r="I503" s="49"/>
      <c r="J503" s="49"/>
      <c r="K503" s="49"/>
      <c r="L503" s="49"/>
      <c r="M503" s="50"/>
      <c r="N503" s="3"/>
    </row>
    <row r="504" spans="2:14" x14ac:dyDescent="0.25">
      <c r="B504" s="8" t="s">
        <v>89</v>
      </c>
      <c r="C504" s="45">
        <v>0.10588235294117</v>
      </c>
      <c r="D504" s="3"/>
      <c r="E504" s="8" t="s">
        <v>89</v>
      </c>
      <c r="F504" s="76"/>
      <c r="G504" s="76"/>
      <c r="H504" s="49"/>
      <c r="I504" s="49"/>
      <c r="J504" s="49"/>
      <c r="K504" s="49"/>
      <c r="L504" s="49"/>
      <c r="M504" s="50"/>
      <c r="N504" s="3"/>
    </row>
    <row r="505" spans="2:14" x14ac:dyDescent="0.25">
      <c r="B505" s="8" t="s">
        <v>90</v>
      </c>
      <c r="C505" s="45">
        <v>7.0588235294109999E-2</v>
      </c>
      <c r="D505" s="3"/>
      <c r="E505" s="10" t="s">
        <v>91</v>
      </c>
      <c r="F505" s="12">
        <f>C505</f>
        <v>7.0588235294109999E-2</v>
      </c>
      <c r="G505" s="12">
        <v>0.11764705882352941</v>
      </c>
      <c r="H505" s="46">
        <v>0.11764705882352941</v>
      </c>
      <c r="I505" s="46">
        <v>0.12941176500000001</v>
      </c>
      <c r="J505" s="47">
        <v>0.12941176470588237</v>
      </c>
      <c r="K505" s="47">
        <v>7.0588235294117646E-2</v>
      </c>
      <c r="L505" s="47">
        <v>9.4117647058823528E-2</v>
      </c>
      <c r="M505" s="48">
        <v>0.08</v>
      </c>
      <c r="N505" s="3"/>
    </row>
    <row r="506" spans="2:14" x14ac:dyDescent="0.25">
      <c r="B506" s="8" t="s">
        <v>92</v>
      </c>
      <c r="C506" s="45">
        <v>3.5294117647049997E-2</v>
      </c>
      <c r="D506" s="3"/>
      <c r="E506" s="10" t="s">
        <v>93</v>
      </c>
      <c r="F506" s="12">
        <f t="shared" ref="F506:F508" si="53">C506</f>
        <v>3.5294117647049997E-2</v>
      </c>
      <c r="G506" s="12">
        <v>1.1764705882352941E-2</v>
      </c>
      <c r="H506" s="46">
        <v>2.3529411764705882E-2</v>
      </c>
      <c r="I506" s="46">
        <v>2.3529412E-2</v>
      </c>
      <c r="J506" s="47">
        <v>4.7058823529411764E-2</v>
      </c>
      <c r="K506" s="47">
        <v>5.8823529411764705E-2</v>
      </c>
      <c r="L506" s="47">
        <v>4.7058823529411764E-2</v>
      </c>
      <c r="M506" s="48">
        <v>0.08</v>
      </c>
      <c r="N506" s="3"/>
    </row>
    <row r="507" spans="2:14" x14ac:dyDescent="0.25">
      <c r="B507" s="8" t="s">
        <v>94</v>
      </c>
      <c r="C507" s="45">
        <v>3.5294117647049997E-2</v>
      </c>
      <c r="D507" s="3"/>
      <c r="E507" s="10" t="s">
        <v>95</v>
      </c>
      <c r="F507" s="12">
        <f t="shared" si="53"/>
        <v>3.5294117647049997E-2</v>
      </c>
      <c r="G507" s="12">
        <v>2.3529411764705882E-2</v>
      </c>
      <c r="H507" s="46">
        <v>2.3529411764705882E-2</v>
      </c>
      <c r="I507" s="46">
        <v>2.3529412E-2</v>
      </c>
      <c r="J507" s="47">
        <v>1.1764705882352941E-2</v>
      </c>
      <c r="K507" s="47">
        <v>1.1764705882352941E-2</v>
      </c>
      <c r="L507" s="47">
        <v>2.3529411764705882E-2</v>
      </c>
      <c r="M507" s="48">
        <v>0.02</v>
      </c>
      <c r="N507" s="3"/>
    </row>
    <row r="508" spans="2:14" ht="15.75" thickBot="1" x14ac:dyDescent="0.3">
      <c r="B508" s="16" t="s">
        <v>96</v>
      </c>
      <c r="C508" s="51">
        <v>4.7058823529410002E-2</v>
      </c>
      <c r="D508" s="3"/>
      <c r="E508" s="18" t="s">
        <v>97</v>
      </c>
      <c r="F508" s="12">
        <f t="shared" si="53"/>
        <v>4.7058823529410002E-2</v>
      </c>
      <c r="G508" s="12">
        <v>9.4117647058823528E-2</v>
      </c>
      <c r="H508" s="52">
        <v>5.8823529411764705E-2</v>
      </c>
      <c r="I508" s="53">
        <v>5.8823528999999999E-2</v>
      </c>
      <c r="J508" s="53">
        <v>4.7058823529411764E-2</v>
      </c>
      <c r="K508" s="53">
        <v>5.8823529411764705E-2</v>
      </c>
      <c r="L508" s="53">
        <v>3.5294117647058823E-2</v>
      </c>
      <c r="M508" s="54">
        <v>0.08</v>
      </c>
      <c r="N508" s="3"/>
    </row>
    <row r="509" spans="2:14" ht="15.75" thickBot="1" x14ac:dyDescent="0.3">
      <c r="B509" s="23"/>
      <c r="C509" s="46"/>
      <c r="D509" s="3"/>
      <c r="F509" s="94"/>
      <c r="G509" s="94"/>
      <c r="H509" s="46"/>
      <c r="I509" s="47"/>
      <c r="J509" s="47"/>
      <c r="K509" s="47"/>
      <c r="L509" s="47"/>
      <c r="M509" s="47"/>
      <c r="N509" s="3"/>
    </row>
    <row r="510" spans="2:14" x14ac:dyDescent="0.25">
      <c r="B510" s="62" t="s">
        <v>264</v>
      </c>
      <c r="C510" s="5"/>
      <c r="E510" s="62" t="s">
        <v>264</v>
      </c>
      <c r="F510" s="6" t="s">
        <v>142</v>
      </c>
      <c r="G510" s="6" t="s">
        <v>0</v>
      </c>
      <c r="H510" s="6" t="s">
        <v>4</v>
      </c>
      <c r="I510" s="6" t="s">
        <v>5</v>
      </c>
      <c r="J510" s="6" t="s">
        <v>6</v>
      </c>
      <c r="K510" s="6" t="s">
        <v>7</v>
      </c>
      <c r="L510" s="6" t="s">
        <v>8</v>
      </c>
      <c r="M510" s="7" t="s">
        <v>9</v>
      </c>
    </row>
    <row r="511" spans="2:14" x14ac:dyDescent="0.25">
      <c r="B511" s="8" t="s">
        <v>98</v>
      </c>
      <c r="C511" s="9">
        <v>0.74117647058823</v>
      </c>
      <c r="E511" s="10" t="s">
        <v>98</v>
      </c>
      <c r="F511" s="12">
        <f>C511</f>
        <v>0.74117647058823</v>
      </c>
      <c r="G511" s="12">
        <v>0.78823529411764703</v>
      </c>
      <c r="H511" s="11">
        <v>0.82352941176470584</v>
      </c>
      <c r="I511" s="11">
        <v>0.78823529400000003</v>
      </c>
      <c r="J511" s="13">
        <v>0.77647058823529003</v>
      </c>
      <c r="K511" s="13">
        <v>0.75294117647058822</v>
      </c>
      <c r="L511" s="14">
        <v>0.6470588235294118</v>
      </c>
      <c r="M511" s="26">
        <v>0.8</v>
      </c>
    </row>
    <row r="512" spans="2:14" x14ac:dyDescent="0.25">
      <c r="B512" s="8" t="s">
        <v>99</v>
      </c>
      <c r="C512" s="9">
        <v>0.30588235294117</v>
      </c>
      <c r="E512" s="10" t="s">
        <v>99</v>
      </c>
      <c r="F512" s="12">
        <f t="shared" ref="F512:F520" si="54">C512</f>
        <v>0.30588235294117</v>
      </c>
      <c r="G512" s="12">
        <v>0.36470588235294116</v>
      </c>
      <c r="H512" s="11">
        <v>0.37647058823529411</v>
      </c>
      <c r="I512" s="11">
        <v>0.37647058799999999</v>
      </c>
      <c r="J512" s="13">
        <v>0.32941176470588002</v>
      </c>
      <c r="K512" s="13">
        <v>0.3411764705882353</v>
      </c>
      <c r="L512" s="14">
        <v>0.35294117647058826</v>
      </c>
      <c r="M512" s="26">
        <v>0.16666666669999999</v>
      </c>
    </row>
    <row r="513" spans="2:13" x14ac:dyDescent="0.25">
      <c r="B513" s="8" t="s">
        <v>100</v>
      </c>
      <c r="C513" s="9">
        <v>0.24705882352941</v>
      </c>
      <c r="E513" s="10" t="s">
        <v>100</v>
      </c>
      <c r="F513" s="12">
        <f t="shared" si="54"/>
        <v>0.24705882352941</v>
      </c>
      <c r="G513" s="12">
        <v>0.23529411764705882</v>
      </c>
      <c r="H513" s="11">
        <v>0.16470588235294117</v>
      </c>
      <c r="I513" s="11">
        <v>0.211764706</v>
      </c>
      <c r="J513" s="13">
        <v>0.22352941176470001</v>
      </c>
      <c r="K513" s="13">
        <v>0.18823529411764706</v>
      </c>
      <c r="L513" s="14">
        <v>0.16470588235294117</v>
      </c>
      <c r="M513" s="26">
        <v>0.1333333333</v>
      </c>
    </row>
    <row r="514" spans="2:13" x14ac:dyDescent="0.25">
      <c r="B514" s="8" t="s">
        <v>101</v>
      </c>
      <c r="C514" s="9">
        <v>0.10588235294117</v>
      </c>
      <c r="E514" s="10" t="s">
        <v>101</v>
      </c>
      <c r="F514" s="12">
        <f t="shared" si="54"/>
        <v>0.10588235294117</v>
      </c>
      <c r="G514" s="12">
        <v>9.4117647058823528E-2</v>
      </c>
      <c r="H514" s="11">
        <v>0.11764705882352941</v>
      </c>
      <c r="I514" s="11">
        <v>0.117647059</v>
      </c>
      <c r="J514" s="13">
        <v>0.14117647058822999</v>
      </c>
      <c r="K514" s="13">
        <v>0.11764705882352941</v>
      </c>
      <c r="L514" s="14">
        <v>0.11764705882352941</v>
      </c>
      <c r="M514" s="26">
        <v>0.1333333333</v>
      </c>
    </row>
    <row r="515" spans="2:13" x14ac:dyDescent="0.25">
      <c r="B515" s="8" t="s">
        <v>102</v>
      </c>
      <c r="C515" s="9">
        <v>0.44705882352941001</v>
      </c>
      <c r="E515" s="10" t="s">
        <v>102</v>
      </c>
      <c r="F515" s="12">
        <f t="shared" si="54"/>
        <v>0.44705882352941001</v>
      </c>
      <c r="G515" s="12">
        <v>0.43529411764705883</v>
      </c>
      <c r="H515" s="11">
        <v>0.44705882352941179</v>
      </c>
      <c r="I515" s="11">
        <v>0.43529411800000001</v>
      </c>
      <c r="J515" s="13">
        <v>0.45882352941176002</v>
      </c>
      <c r="K515" s="13">
        <v>0.4823529411764706</v>
      </c>
      <c r="L515" s="14">
        <v>0.50588235294117645</v>
      </c>
      <c r="M515" s="26">
        <v>0.58333333330000003</v>
      </c>
    </row>
    <row r="516" spans="2:13" x14ac:dyDescent="0.25">
      <c r="B516" s="8" t="s">
        <v>103</v>
      </c>
      <c r="C516" s="9">
        <v>0.10588235294117</v>
      </c>
      <c r="E516" s="10" t="s">
        <v>103</v>
      </c>
      <c r="F516" s="12">
        <f t="shared" si="54"/>
        <v>0.10588235294117</v>
      </c>
      <c r="G516" s="12">
        <v>7.0588235294117646E-2</v>
      </c>
      <c r="H516" s="11">
        <v>0.12941176470588237</v>
      </c>
      <c r="I516" s="11">
        <v>8.2352940999999999E-2</v>
      </c>
      <c r="J516" s="13">
        <v>0.10588235294117</v>
      </c>
      <c r="K516" s="13">
        <v>0.11764705882352941</v>
      </c>
      <c r="L516" s="14">
        <v>0.12941176470588237</v>
      </c>
      <c r="M516" s="26">
        <v>0.16666666669999999</v>
      </c>
    </row>
    <row r="517" spans="2:13" x14ac:dyDescent="0.25">
      <c r="B517" s="8" t="s">
        <v>104</v>
      </c>
      <c r="C517" s="9">
        <v>0.16470588235294001</v>
      </c>
      <c r="E517" s="10" t="s">
        <v>104</v>
      </c>
      <c r="F517" s="12">
        <f t="shared" si="54"/>
        <v>0.16470588235294001</v>
      </c>
      <c r="G517" s="12">
        <v>0.17647058823529413</v>
      </c>
      <c r="H517" s="11">
        <v>0.10588235294117647</v>
      </c>
      <c r="I517" s="11">
        <v>0.12941176500000001</v>
      </c>
      <c r="J517" s="13">
        <v>0.12941176470588001</v>
      </c>
      <c r="K517" s="13">
        <v>0.17647058823529413</v>
      </c>
      <c r="L517" s="14">
        <v>0.16470588235294117</v>
      </c>
      <c r="M517" s="26">
        <v>0.16666666669999999</v>
      </c>
    </row>
    <row r="518" spans="2:13" x14ac:dyDescent="0.25">
      <c r="B518" s="8" t="s">
        <v>105</v>
      </c>
      <c r="C518" s="9">
        <v>7.0588235294109999E-2</v>
      </c>
      <c r="E518" s="10" t="s">
        <v>105</v>
      </c>
      <c r="F518" s="12">
        <f t="shared" si="54"/>
        <v>7.0588235294109999E-2</v>
      </c>
      <c r="G518" s="12">
        <v>5.8823529411764705E-2</v>
      </c>
      <c r="H518" s="11">
        <v>8.2352941176470587E-2</v>
      </c>
      <c r="I518" s="11">
        <v>0.105882353</v>
      </c>
      <c r="J518" s="13">
        <v>0.10588235294117</v>
      </c>
      <c r="K518" s="13">
        <v>0.15294117647058825</v>
      </c>
      <c r="L518" s="14">
        <v>0.16470588235294117</v>
      </c>
      <c r="M518" s="26">
        <v>0.16666666669999999</v>
      </c>
    </row>
    <row r="519" spans="2:13" x14ac:dyDescent="0.25">
      <c r="B519" s="8" t="s">
        <v>106</v>
      </c>
      <c r="C519" s="9">
        <v>0.51764705882352002</v>
      </c>
      <c r="E519" s="10" t="s">
        <v>106</v>
      </c>
      <c r="F519" s="12">
        <f t="shared" si="54"/>
        <v>0.51764705882352002</v>
      </c>
      <c r="G519" s="12">
        <v>0.55294117647058827</v>
      </c>
      <c r="H519" s="11">
        <v>0.51764705882352946</v>
      </c>
      <c r="I519" s="11">
        <v>0.42352941199999999</v>
      </c>
      <c r="J519" s="13">
        <v>0.42352941176469999</v>
      </c>
      <c r="K519" s="13">
        <v>0.3411764705882353</v>
      </c>
      <c r="L519" s="14">
        <v>0.32941176470588235</v>
      </c>
      <c r="M519" s="26">
        <v>0.25</v>
      </c>
    </row>
    <row r="520" spans="2:13" ht="15.75" thickBot="1" x14ac:dyDescent="0.3">
      <c r="B520" s="16" t="s">
        <v>107</v>
      </c>
      <c r="C520" s="17">
        <v>0.14117647058822999</v>
      </c>
      <c r="E520" s="18" t="s">
        <v>107</v>
      </c>
      <c r="F520" s="20">
        <f t="shared" si="54"/>
        <v>0.14117647058822999</v>
      </c>
      <c r="G520" s="12">
        <v>9.4117647058823528E-2</v>
      </c>
      <c r="H520" s="19">
        <v>0.117647059</v>
      </c>
      <c r="I520" s="38">
        <v>0.117647059</v>
      </c>
      <c r="J520" s="38">
        <v>0.14117647058822999</v>
      </c>
      <c r="K520" s="38">
        <v>0.14117647058823529</v>
      </c>
      <c r="L520" s="21">
        <v>0.16470588235294117</v>
      </c>
      <c r="M520" s="39">
        <v>0.1333333333</v>
      </c>
    </row>
    <row r="521" spans="2:13" ht="15.75" thickBot="1" x14ac:dyDescent="0.3">
      <c r="B521" s="23"/>
      <c r="C521" s="11"/>
      <c r="F521" s="12"/>
      <c r="G521" s="92"/>
      <c r="H521" s="11"/>
      <c r="I521" s="13"/>
      <c r="J521" s="13"/>
      <c r="K521" s="13"/>
      <c r="L521" s="14"/>
      <c r="M521" s="25"/>
    </row>
    <row r="522" spans="2:13" x14ac:dyDescent="0.25">
      <c r="B522" s="62" t="s">
        <v>265</v>
      </c>
      <c r="C522" s="5"/>
      <c r="E522"/>
      <c r="F522"/>
      <c r="G522"/>
      <c r="H522"/>
      <c r="I522"/>
      <c r="J522"/>
      <c r="K522"/>
      <c r="L522"/>
      <c r="M522" s="3"/>
    </row>
    <row r="523" spans="2:13" x14ac:dyDescent="0.25">
      <c r="B523" s="8" t="s">
        <v>266</v>
      </c>
      <c r="C523" s="9">
        <v>0.30588235294117</v>
      </c>
      <c r="E523"/>
      <c r="F523"/>
      <c r="G523"/>
      <c r="H523"/>
      <c r="I523"/>
      <c r="J523"/>
      <c r="K523"/>
      <c r="L523"/>
      <c r="M523" s="3"/>
    </row>
    <row r="524" spans="2:13" x14ac:dyDescent="0.25">
      <c r="B524" s="8" t="s">
        <v>267</v>
      </c>
      <c r="C524" s="9">
        <v>0.2</v>
      </c>
      <c r="E524"/>
      <c r="F524"/>
      <c r="G524"/>
      <c r="H524"/>
      <c r="I524"/>
      <c r="J524"/>
      <c r="K524"/>
      <c r="L524"/>
      <c r="M524" s="3"/>
    </row>
    <row r="525" spans="2:13" x14ac:dyDescent="0.25">
      <c r="B525" s="8" t="s">
        <v>268</v>
      </c>
      <c r="C525" s="9">
        <v>0.23529411764704999</v>
      </c>
      <c r="E525"/>
      <c r="F525"/>
      <c r="G525"/>
      <c r="H525"/>
      <c r="I525"/>
      <c r="J525"/>
      <c r="K525"/>
      <c r="L525"/>
      <c r="M525" s="3"/>
    </row>
    <row r="526" spans="2:13" x14ac:dyDescent="0.25">
      <c r="B526" s="8" t="s">
        <v>269</v>
      </c>
      <c r="C526" s="9">
        <v>0.21176470588235</v>
      </c>
      <c r="E526"/>
      <c r="F526"/>
      <c r="G526"/>
      <c r="H526"/>
      <c r="I526"/>
      <c r="J526"/>
      <c r="K526"/>
      <c r="L526"/>
      <c r="M526" s="3"/>
    </row>
    <row r="527" spans="2:13" x14ac:dyDescent="0.25">
      <c r="B527" s="8" t="s">
        <v>270</v>
      </c>
      <c r="C527" s="9">
        <v>0.10588235294117</v>
      </c>
      <c r="E527"/>
      <c r="F527"/>
      <c r="G527"/>
      <c r="H527"/>
      <c r="I527"/>
      <c r="J527"/>
      <c r="K527"/>
      <c r="L527"/>
      <c r="M527" s="3"/>
    </row>
    <row r="528" spans="2:13" x14ac:dyDescent="0.25">
      <c r="B528" s="8" t="s">
        <v>271</v>
      </c>
      <c r="C528" s="9">
        <v>0.81176470588234995</v>
      </c>
      <c r="E528"/>
      <c r="F528"/>
      <c r="G528"/>
      <c r="H528"/>
      <c r="I528"/>
      <c r="J528"/>
      <c r="K528"/>
      <c r="L528"/>
      <c r="M528" s="3"/>
    </row>
    <row r="529" spans="2:13" ht="15.75" thickBot="1" x14ac:dyDescent="0.3">
      <c r="B529" s="16" t="s">
        <v>272</v>
      </c>
      <c r="C529" s="17">
        <v>0.41176470588234998</v>
      </c>
      <c r="E529"/>
      <c r="F529"/>
      <c r="G529"/>
      <c r="H529"/>
      <c r="I529"/>
      <c r="J529"/>
      <c r="K529"/>
      <c r="L529"/>
      <c r="M529" s="3"/>
    </row>
    <row r="530" spans="2:13" ht="15.75" thickBot="1" x14ac:dyDescent="0.3">
      <c r="B530" s="23"/>
      <c r="C530" s="11"/>
      <c r="E530"/>
      <c r="F530"/>
      <c r="G530"/>
      <c r="H530"/>
      <c r="I530"/>
      <c r="J530"/>
      <c r="K530"/>
      <c r="L530"/>
      <c r="M530" s="3"/>
    </row>
    <row r="531" spans="2:13" ht="75" x14ac:dyDescent="0.25">
      <c r="B531" s="62" t="s">
        <v>273</v>
      </c>
      <c r="C531" s="5"/>
      <c r="E531"/>
      <c r="F531"/>
      <c r="G531"/>
      <c r="H531"/>
      <c r="I531"/>
      <c r="J531"/>
      <c r="K531"/>
      <c r="L531"/>
      <c r="M531"/>
    </row>
    <row r="532" spans="2:13" x14ac:dyDescent="0.25">
      <c r="B532" s="8" t="s">
        <v>277</v>
      </c>
      <c r="C532" s="9">
        <v>0.16470588235294001</v>
      </c>
      <c r="E532"/>
      <c r="F532"/>
      <c r="G532"/>
      <c r="H532"/>
      <c r="I532"/>
      <c r="J532"/>
      <c r="K532"/>
      <c r="L532"/>
      <c r="M532"/>
    </row>
    <row r="533" spans="2:13" x14ac:dyDescent="0.25">
      <c r="B533" s="8" t="s">
        <v>278</v>
      </c>
      <c r="C533" s="9">
        <v>0.70588235294116997</v>
      </c>
      <c r="E533"/>
      <c r="F533"/>
      <c r="G533"/>
      <c r="H533"/>
      <c r="I533"/>
      <c r="J533"/>
      <c r="K533"/>
      <c r="L533"/>
      <c r="M533"/>
    </row>
    <row r="534" spans="2:13" x14ac:dyDescent="0.25">
      <c r="B534" s="8" t="s">
        <v>279</v>
      </c>
      <c r="C534" s="9">
        <v>7.0588235294109999E-2</v>
      </c>
      <c r="E534"/>
      <c r="F534"/>
      <c r="G534"/>
      <c r="H534"/>
      <c r="I534"/>
      <c r="J534"/>
      <c r="K534"/>
      <c r="L534"/>
      <c r="M534"/>
    </row>
    <row r="535" spans="2:13" x14ac:dyDescent="0.25">
      <c r="B535" s="8" t="s">
        <v>280</v>
      </c>
      <c r="C535" s="9">
        <v>5.882352941176E-2</v>
      </c>
      <c r="E535"/>
      <c r="F535"/>
      <c r="G535"/>
      <c r="H535"/>
      <c r="I535"/>
      <c r="J535"/>
      <c r="K535"/>
      <c r="L535"/>
      <c r="M535"/>
    </row>
    <row r="536" spans="2:13" ht="75" x14ac:dyDescent="0.25">
      <c r="B536" s="63" t="s">
        <v>274</v>
      </c>
      <c r="C536" s="9"/>
      <c r="E536"/>
      <c r="F536"/>
      <c r="G536"/>
      <c r="H536"/>
      <c r="I536"/>
      <c r="J536"/>
      <c r="K536"/>
      <c r="L536"/>
      <c r="M536"/>
    </row>
    <row r="537" spans="2:13" x14ac:dyDescent="0.25">
      <c r="B537" s="8" t="s">
        <v>277</v>
      </c>
      <c r="C537" s="9">
        <v>0.24705882352941</v>
      </c>
      <c r="E537"/>
      <c r="F537"/>
      <c r="G537"/>
      <c r="H537"/>
      <c r="I537"/>
      <c r="J537"/>
      <c r="K537"/>
      <c r="L537"/>
      <c r="M537"/>
    </row>
    <row r="538" spans="2:13" x14ac:dyDescent="0.25">
      <c r="B538" s="8" t="s">
        <v>278</v>
      </c>
      <c r="C538" s="9">
        <v>0.52941176470588003</v>
      </c>
      <c r="E538"/>
      <c r="F538"/>
      <c r="G538"/>
      <c r="H538"/>
      <c r="I538"/>
      <c r="J538"/>
      <c r="K538"/>
      <c r="L538"/>
      <c r="M538"/>
    </row>
    <row r="539" spans="2:13" x14ac:dyDescent="0.25">
      <c r="B539" s="8" t="s">
        <v>279</v>
      </c>
      <c r="C539" s="9">
        <v>4.7058823529410002E-2</v>
      </c>
      <c r="E539"/>
      <c r="F539"/>
      <c r="G539"/>
      <c r="H539"/>
      <c r="I539"/>
      <c r="J539"/>
      <c r="K539"/>
      <c r="L539"/>
      <c r="M539"/>
    </row>
    <row r="540" spans="2:13" x14ac:dyDescent="0.25">
      <c r="B540" s="8" t="s">
        <v>280</v>
      </c>
      <c r="C540" s="43">
        <v>0.17647058823528999</v>
      </c>
      <c r="E540"/>
      <c r="F540"/>
      <c r="G540"/>
      <c r="H540"/>
      <c r="I540"/>
      <c r="J540"/>
      <c r="K540"/>
      <c r="L540"/>
      <c r="M540"/>
    </row>
    <row r="541" spans="2:13" ht="75" x14ac:dyDescent="0.25">
      <c r="B541" s="63" t="s">
        <v>275</v>
      </c>
      <c r="C541" s="9"/>
      <c r="E541"/>
      <c r="F541"/>
      <c r="G541"/>
      <c r="H541"/>
      <c r="I541"/>
      <c r="J541"/>
      <c r="K541"/>
      <c r="L541"/>
      <c r="M541"/>
    </row>
    <row r="542" spans="2:13" x14ac:dyDescent="0.25">
      <c r="B542" s="8" t="s">
        <v>277</v>
      </c>
      <c r="C542" s="9">
        <v>0.36470588235293999</v>
      </c>
      <c r="E542"/>
      <c r="F542"/>
      <c r="G542"/>
      <c r="H542"/>
      <c r="I542"/>
      <c r="J542"/>
      <c r="K542"/>
      <c r="L542"/>
      <c r="M542"/>
    </row>
    <row r="543" spans="2:13" x14ac:dyDescent="0.25">
      <c r="B543" s="8" t="s">
        <v>278</v>
      </c>
      <c r="C543" s="9">
        <v>0.28235294117646997</v>
      </c>
      <c r="E543"/>
      <c r="F543"/>
      <c r="G543"/>
      <c r="H543"/>
      <c r="I543"/>
      <c r="J543"/>
      <c r="K543"/>
      <c r="L543"/>
      <c r="M543"/>
    </row>
    <row r="544" spans="2:13" x14ac:dyDescent="0.25">
      <c r="B544" s="8" t="s">
        <v>279</v>
      </c>
      <c r="C544" s="9">
        <v>3.5294117647049997E-2</v>
      </c>
      <c r="E544"/>
      <c r="F544"/>
      <c r="G544"/>
      <c r="H544"/>
      <c r="I544"/>
      <c r="J544"/>
      <c r="K544"/>
      <c r="L544"/>
      <c r="M544"/>
    </row>
    <row r="545" spans="2:13" x14ac:dyDescent="0.25">
      <c r="B545" s="8" t="s">
        <v>280</v>
      </c>
      <c r="C545" s="43">
        <v>0.31764705882352001</v>
      </c>
      <c r="E545"/>
      <c r="F545"/>
      <c r="G545"/>
      <c r="H545"/>
      <c r="I545"/>
      <c r="J545"/>
      <c r="K545"/>
      <c r="L545"/>
      <c r="M545"/>
    </row>
    <row r="546" spans="2:13" ht="75" x14ac:dyDescent="0.25">
      <c r="B546" s="63" t="s">
        <v>276</v>
      </c>
      <c r="C546" s="9"/>
      <c r="E546"/>
      <c r="F546"/>
      <c r="G546"/>
      <c r="H546"/>
      <c r="I546"/>
      <c r="J546"/>
      <c r="K546"/>
      <c r="L546"/>
      <c r="M546"/>
    </row>
    <row r="547" spans="2:13" x14ac:dyDescent="0.25">
      <c r="B547" s="8" t="s">
        <v>277</v>
      </c>
      <c r="C547" s="9">
        <v>0.25882352941176001</v>
      </c>
      <c r="E547"/>
      <c r="F547"/>
      <c r="G547"/>
      <c r="H547"/>
      <c r="I547"/>
      <c r="J547"/>
      <c r="K547"/>
      <c r="L547"/>
      <c r="M547"/>
    </row>
    <row r="548" spans="2:13" x14ac:dyDescent="0.25">
      <c r="B548" s="8" t="s">
        <v>278</v>
      </c>
      <c r="C548" s="9">
        <v>0.29411764705881999</v>
      </c>
      <c r="E548"/>
      <c r="F548"/>
      <c r="G548"/>
      <c r="H548"/>
      <c r="I548"/>
      <c r="J548"/>
      <c r="K548"/>
      <c r="L548"/>
      <c r="M548"/>
    </row>
    <row r="549" spans="2:13" x14ac:dyDescent="0.25">
      <c r="B549" s="8" t="s">
        <v>279</v>
      </c>
      <c r="C549" s="26">
        <v>4.7058823529410002E-2</v>
      </c>
      <c r="E549"/>
      <c r="F549"/>
      <c r="G549"/>
      <c r="H549"/>
      <c r="I549"/>
      <c r="J549"/>
      <c r="K549"/>
      <c r="L549"/>
      <c r="M549"/>
    </row>
    <row r="550" spans="2:13" ht="15.75" thickBot="1" x14ac:dyDescent="0.3">
      <c r="B550" s="16" t="s">
        <v>280</v>
      </c>
      <c r="C550" s="26">
        <v>0.4</v>
      </c>
      <c r="E550"/>
      <c r="F550"/>
      <c r="G550"/>
      <c r="H550"/>
      <c r="I550"/>
      <c r="J550"/>
      <c r="K550"/>
      <c r="L550"/>
      <c r="M550"/>
    </row>
    <row r="551" spans="2:13" ht="15.75" thickBot="1" x14ac:dyDescent="0.3">
      <c r="B551" s="23"/>
      <c r="C551" s="69"/>
      <c r="E551"/>
      <c r="F551"/>
      <c r="G551"/>
      <c r="H551"/>
      <c r="I551"/>
      <c r="J551"/>
      <c r="K551"/>
      <c r="L551"/>
      <c r="M551"/>
    </row>
    <row r="552" spans="2:13" ht="30" x14ac:dyDescent="0.25">
      <c r="B552" s="62" t="s">
        <v>281</v>
      </c>
      <c r="C552" s="5"/>
      <c r="E552" s="62" t="s">
        <v>281</v>
      </c>
      <c r="F552" s="6" t="s">
        <v>142</v>
      </c>
      <c r="G552" s="6" t="s">
        <v>0</v>
      </c>
      <c r="H552" s="6" t="s">
        <v>4</v>
      </c>
      <c r="I552" s="6" t="s">
        <v>5</v>
      </c>
      <c r="J552" s="6" t="s">
        <v>6</v>
      </c>
      <c r="K552" s="6" t="s">
        <v>7</v>
      </c>
      <c r="L552" s="6" t="s">
        <v>8</v>
      </c>
      <c r="M552" s="7" t="s">
        <v>9</v>
      </c>
    </row>
    <row r="553" spans="2:13" x14ac:dyDescent="0.25">
      <c r="B553" s="8" t="s">
        <v>108</v>
      </c>
      <c r="C553" s="9">
        <v>0.56470588235293995</v>
      </c>
      <c r="E553" s="10" t="s">
        <v>108</v>
      </c>
      <c r="F553" s="12">
        <f t="shared" ref="F553:F557" si="55">C553</f>
        <v>0.56470588235293995</v>
      </c>
      <c r="G553" s="12">
        <v>0.49411764705882355</v>
      </c>
      <c r="H553" s="11">
        <v>0.42352941176470588</v>
      </c>
      <c r="I553" s="11">
        <v>0.44705882400000002</v>
      </c>
      <c r="J553" s="13">
        <v>0.44</v>
      </c>
      <c r="K553" s="13">
        <v>0.45882352941176469</v>
      </c>
      <c r="L553" s="14">
        <v>0.51764705882352946</v>
      </c>
      <c r="M553" s="26">
        <v>0.55000000000000004</v>
      </c>
    </row>
    <row r="554" spans="2:13" x14ac:dyDescent="0.25">
      <c r="B554" s="8" t="s">
        <v>109</v>
      </c>
      <c r="C554" s="9">
        <v>0.32941176470588002</v>
      </c>
      <c r="E554" s="10" t="s">
        <v>109</v>
      </c>
      <c r="F554" s="12">
        <f t="shared" si="55"/>
        <v>0.32941176470588002</v>
      </c>
      <c r="G554" s="12">
        <v>0.43529411764705883</v>
      </c>
      <c r="H554" s="11">
        <v>0.4823529411764706</v>
      </c>
      <c r="I554" s="11">
        <v>0.47058823500000002</v>
      </c>
      <c r="J554" s="13">
        <v>0.48</v>
      </c>
      <c r="K554" s="13">
        <v>0.47058823529411764</v>
      </c>
      <c r="L554" s="14">
        <v>0.41176470588235292</v>
      </c>
      <c r="M554" s="26">
        <v>0.3</v>
      </c>
    </row>
    <row r="555" spans="2:13" x14ac:dyDescent="0.25">
      <c r="B555" s="8" t="s">
        <v>110</v>
      </c>
      <c r="C555" s="9">
        <v>5.882352941176E-2</v>
      </c>
      <c r="E555" s="10" t="s">
        <v>110</v>
      </c>
      <c r="F555" s="12">
        <f t="shared" si="55"/>
        <v>5.882352941176E-2</v>
      </c>
      <c r="G555" s="12">
        <v>1.1764705882352941E-2</v>
      </c>
      <c r="H555" s="11">
        <v>3.5294117647058823E-2</v>
      </c>
      <c r="I555" s="11">
        <v>2.3529412E-2</v>
      </c>
      <c r="J555" s="13">
        <v>0.02</v>
      </c>
      <c r="K555" s="13">
        <v>1.1764705882352941E-2</v>
      </c>
      <c r="L555" s="14">
        <v>1.1764705882352941E-2</v>
      </c>
      <c r="M555" s="26">
        <v>3.3333333299999997E-2</v>
      </c>
    </row>
    <row r="556" spans="2:13" x14ac:dyDescent="0.25">
      <c r="B556" s="8" t="s">
        <v>111</v>
      </c>
      <c r="C556" s="9">
        <v>3.5294117647049997E-2</v>
      </c>
      <c r="E556" s="10" t="s">
        <v>112</v>
      </c>
      <c r="F556" s="12">
        <f t="shared" si="55"/>
        <v>3.5294117647049997E-2</v>
      </c>
      <c r="G556" s="12">
        <v>2.3529411764705882E-2</v>
      </c>
      <c r="H556" s="11">
        <v>2.3529411764705882E-2</v>
      </c>
      <c r="I556" s="11">
        <v>3.5294117999999999E-2</v>
      </c>
      <c r="J556" s="13">
        <v>3.5294117647058823E-2</v>
      </c>
      <c r="K556" s="13">
        <v>3.5294117647058823E-2</v>
      </c>
      <c r="L556" s="14">
        <v>2.3529411764705882E-2</v>
      </c>
      <c r="M556" s="26">
        <v>0.05</v>
      </c>
    </row>
    <row r="557" spans="2:13" ht="15.75" thickBot="1" x14ac:dyDescent="0.3">
      <c r="B557" s="16" t="s">
        <v>113</v>
      </c>
      <c r="C557" s="17">
        <v>1.1764705882350001E-2</v>
      </c>
      <c r="E557" s="18" t="s">
        <v>113</v>
      </c>
      <c r="F557" s="12">
        <f t="shared" si="55"/>
        <v>1.1764705882350001E-2</v>
      </c>
      <c r="G557" s="12">
        <v>3.5294117647058823E-2</v>
      </c>
      <c r="H557" s="19">
        <v>3.5294117647058823E-2</v>
      </c>
      <c r="I557" s="38">
        <v>2.3529412E-2</v>
      </c>
      <c r="J557" s="38">
        <v>2.3529411764705882E-2</v>
      </c>
      <c r="K557" s="38">
        <v>2.3529411764705882E-2</v>
      </c>
      <c r="L557" s="21">
        <v>3.5294117647058823E-2</v>
      </c>
      <c r="M557" s="39">
        <v>6.6666666700000002E-2</v>
      </c>
    </row>
    <row r="558" spans="2:13" ht="15.75" thickBot="1" x14ac:dyDescent="0.3">
      <c r="B558" s="23"/>
      <c r="C558" s="11"/>
      <c r="F558" s="93"/>
      <c r="G558" s="93"/>
      <c r="H558" s="11"/>
      <c r="I558" s="13"/>
      <c r="J558" s="13"/>
      <c r="K558" s="13"/>
      <c r="L558" s="14"/>
      <c r="M558" s="25"/>
    </row>
    <row r="559" spans="2:13" ht="30" x14ac:dyDescent="0.25">
      <c r="B559" s="62" t="s">
        <v>283</v>
      </c>
      <c r="C559" s="5"/>
      <c r="E559" s="62" t="s">
        <v>283</v>
      </c>
      <c r="F559" s="6" t="s">
        <v>142</v>
      </c>
      <c r="G559" s="6" t="s">
        <v>0</v>
      </c>
      <c r="H559" s="6" t="s">
        <v>4</v>
      </c>
      <c r="I559" s="6" t="s">
        <v>5</v>
      </c>
      <c r="J559" s="6" t="s">
        <v>6</v>
      </c>
      <c r="K559" s="6" t="s">
        <v>7</v>
      </c>
      <c r="L559" s="6" t="s">
        <v>8</v>
      </c>
      <c r="M559" s="7" t="s">
        <v>9</v>
      </c>
    </row>
    <row r="560" spans="2:13" x14ac:dyDescent="0.25">
      <c r="B560" s="8" t="s">
        <v>108</v>
      </c>
      <c r="C560" s="9">
        <v>0.77647058823529003</v>
      </c>
      <c r="E560" s="10" t="s">
        <v>108</v>
      </c>
      <c r="F560" s="12">
        <f t="shared" ref="F560:F564" si="56">C560</f>
        <v>0.77647058823529003</v>
      </c>
      <c r="G560" s="12">
        <v>1.1764705882352941E-2</v>
      </c>
      <c r="H560" s="11">
        <v>0.6470588235294118</v>
      </c>
      <c r="I560" s="11">
        <v>0.75294117599999999</v>
      </c>
      <c r="J560" s="13">
        <v>0.73</v>
      </c>
      <c r="K560" s="13">
        <v>0.81176470588235294</v>
      </c>
      <c r="L560" s="13">
        <v>0.89411764705882357</v>
      </c>
      <c r="M560" s="57">
        <v>0.88333333329999997</v>
      </c>
    </row>
    <row r="561" spans="2:13" x14ac:dyDescent="0.25">
      <c r="B561" s="8" t="s">
        <v>115</v>
      </c>
      <c r="C561" s="9">
        <v>0.2</v>
      </c>
      <c r="E561" s="10" t="s">
        <v>115</v>
      </c>
      <c r="F561" s="12">
        <f t="shared" si="56"/>
        <v>0.2</v>
      </c>
      <c r="G561" s="12">
        <v>0.70588235294117652</v>
      </c>
      <c r="H561" s="11">
        <v>0.32941176470588235</v>
      </c>
      <c r="I561" s="11">
        <v>0.235294118</v>
      </c>
      <c r="J561" s="13">
        <v>0.25</v>
      </c>
      <c r="K561" s="13">
        <v>0.18823529411764706</v>
      </c>
      <c r="L561" s="13">
        <v>0.10588235294117647</v>
      </c>
      <c r="M561" s="57">
        <v>0.1166666667</v>
      </c>
    </row>
    <row r="562" spans="2:13" x14ac:dyDescent="0.25">
      <c r="B562" s="10" t="s">
        <v>116</v>
      </c>
      <c r="C562" s="9">
        <v>2.3529411764700001E-2</v>
      </c>
      <c r="E562" s="10" t="s">
        <v>116</v>
      </c>
      <c r="F562" s="12">
        <f t="shared" si="56"/>
        <v>2.3529411764700001E-2</v>
      </c>
      <c r="G562" s="12">
        <v>0.27058823529411763</v>
      </c>
      <c r="H562" s="11">
        <v>2.3529411764705882E-2</v>
      </c>
      <c r="I562" s="11">
        <v>0</v>
      </c>
      <c r="J562" s="13">
        <v>0.01</v>
      </c>
      <c r="K562" s="13">
        <v>0</v>
      </c>
      <c r="L562" s="13">
        <v>0</v>
      </c>
      <c r="M562" s="57">
        <v>0</v>
      </c>
    </row>
    <row r="563" spans="2:13" x14ac:dyDescent="0.25">
      <c r="B563" s="10" t="s">
        <v>141</v>
      </c>
      <c r="C563" s="9"/>
      <c r="E563" s="10" t="s">
        <v>141</v>
      </c>
      <c r="F563" s="11"/>
      <c r="G563" s="11"/>
      <c r="H563" s="11"/>
      <c r="I563" s="11"/>
      <c r="J563" s="13"/>
      <c r="K563" s="13"/>
      <c r="L563" s="13"/>
      <c r="M563" s="57"/>
    </row>
    <row r="564" spans="2:13" ht="15.75" thickBot="1" x14ac:dyDescent="0.3">
      <c r="B564" s="16" t="s">
        <v>117</v>
      </c>
      <c r="C564" s="17"/>
      <c r="E564" s="18" t="s">
        <v>118</v>
      </c>
      <c r="F564" s="20">
        <f t="shared" si="56"/>
        <v>0</v>
      </c>
      <c r="G564" s="12">
        <v>1.1764705882352941E-2</v>
      </c>
      <c r="H564" s="19">
        <v>0</v>
      </c>
      <c r="I564" s="38">
        <v>1.1764706E-2</v>
      </c>
      <c r="J564" s="38">
        <v>0.01</v>
      </c>
      <c r="K564" s="21">
        <v>0</v>
      </c>
      <c r="L564" s="21">
        <v>0</v>
      </c>
      <c r="M564" s="22">
        <v>0</v>
      </c>
    </row>
    <row r="565" spans="2:13" ht="15.75" thickBot="1" x14ac:dyDescent="0.3">
      <c r="G565" s="89"/>
    </row>
    <row r="566" spans="2:13" ht="30" x14ac:dyDescent="0.25">
      <c r="B566" s="62" t="s">
        <v>282</v>
      </c>
      <c r="C566" s="5"/>
      <c r="E566" s="62" t="s">
        <v>282</v>
      </c>
      <c r="F566" s="6" t="s">
        <v>142</v>
      </c>
      <c r="G566" s="6" t="s">
        <v>0</v>
      </c>
      <c r="H566" s="6" t="s">
        <v>4</v>
      </c>
      <c r="I566" s="6" t="s">
        <v>5</v>
      </c>
      <c r="J566" s="6" t="s">
        <v>6</v>
      </c>
      <c r="K566" s="6" t="s">
        <v>7</v>
      </c>
      <c r="L566" s="6" t="s">
        <v>8</v>
      </c>
      <c r="M566" s="7" t="s">
        <v>9</v>
      </c>
    </row>
    <row r="567" spans="2:13" x14ac:dyDescent="0.25">
      <c r="B567" s="8" t="s">
        <v>119</v>
      </c>
      <c r="C567" s="9">
        <v>8.2352941176470004E-2</v>
      </c>
      <c r="E567" s="8" t="s">
        <v>119</v>
      </c>
      <c r="F567" s="12">
        <f t="shared" ref="F567:F571" si="57">C567</f>
        <v>8.2352941176470004E-2</v>
      </c>
      <c r="G567" s="12">
        <v>5.8823529411764705E-2</v>
      </c>
      <c r="H567" s="13">
        <v>4.7058823529411764E-2</v>
      </c>
      <c r="I567" s="13"/>
      <c r="J567" s="13"/>
      <c r="K567" s="14"/>
      <c r="L567" s="14"/>
      <c r="M567" s="15"/>
    </row>
    <row r="568" spans="2:13" x14ac:dyDescent="0.25">
      <c r="B568" s="8" t="s">
        <v>120</v>
      </c>
      <c r="C568" s="9">
        <v>0.15294117647058</v>
      </c>
      <c r="E568" s="8" t="s">
        <v>120</v>
      </c>
      <c r="F568" s="12">
        <f t="shared" si="57"/>
        <v>0.15294117647058</v>
      </c>
      <c r="G568" s="12">
        <v>0.22352941176470589</v>
      </c>
      <c r="H568" s="13">
        <v>0.25882352941176473</v>
      </c>
      <c r="I568" s="13"/>
      <c r="J568" s="13"/>
      <c r="K568" s="14"/>
      <c r="L568" s="14"/>
      <c r="M568" s="15"/>
    </row>
    <row r="569" spans="2:13" x14ac:dyDescent="0.25">
      <c r="B569" s="8" t="s">
        <v>121</v>
      </c>
      <c r="C569" s="9">
        <v>2.3529411764700001E-2</v>
      </c>
      <c r="E569" s="8" t="s">
        <v>121</v>
      </c>
      <c r="F569" s="12">
        <f t="shared" si="57"/>
        <v>2.3529411764700001E-2</v>
      </c>
      <c r="G569" s="12">
        <v>3.5294117647058823E-2</v>
      </c>
      <c r="H569" s="13">
        <v>3.5294117647058823E-2</v>
      </c>
      <c r="I569" s="13"/>
      <c r="J569" s="13"/>
      <c r="K569" s="14"/>
      <c r="L569" s="14"/>
      <c r="M569" s="15"/>
    </row>
    <row r="570" spans="2:13" x14ac:dyDescent="0.25">
      <c r="B570" s="8" t="s">
        <v>122</v>
      </c>
      <c r="C570" s="9">
        <v>5.882352941176E-2</v>
      </c>
      <c r="E570" s="8" t="s">
        <v>122</v>
      </c>
      <c r="F570" s="12">
        <f t="shared" si="57"/>
        <v>5.882352941176E-2</v>
      </c>
      <c r="G570" s="12">
        <v>4.7058823529411764E-2</v>
      </c>
      <c r="H570" s="13">
        <v>3.5294117647058823E-2</v>
      </c>
      <c r="I570" s="13"/>
      <c r="J570" s="13"/>
      <c r="K570" s="14"/>
      <c r="L570" s="14"/>
      <c r="M570" s="15"/>
    </row>
    <row r="571" spans="2:13" ht="15.75" thickBot="1" x14ac:dyDescent="0.3">
      <c r="B571" s="18" t="s">
        <v>123</v>
      </c>
      <c r="C571" s="17">
        <v>5.882352941176E-2</v>
      </c>
      <c r="E571" s="18" t="s">
        <v>123</v>
      </c>
      <c r="F571" s="12">
        <f t="shared" si="57"/>
        <v>5.882352941176E-2</v>
      </c>
      <c r="G571" s="20">
        <v>7.0588235294117646E-2</v>
      </c>
      <c r="H571" s="38">
        <v>4.7058823529411764E-2</v>
      </c>
      <c r="I571" s="38"/>
      <c r="J571" s="38"/>
      <c r="K571" s="21"/>
      <c r="L571" s="21"/>
      <c r="M571" s="22"/>
    </row>
    <row r="572" spans="2:13" ht="15.75" thickBot="1" x14ac:dyDescent="0.3">
      <c r="C572" s="11"/>
      <c r="F572" s="92"/>
      <c r="G572" s="12"/>
      <c r="H572" s="13"/>
      <c r="I572" s="13"/>
      <c r="J572" s="13"/>
      <c r="K572" s="14"/>
      <c r="L572" s="14"/>
      <c r="M572" s="14"/>
    </row>
    <row r="573" spans="2:13" ht="30" x14ac:dyDescent="0.25">
      <c r="B573" s="62" t="s">
        <v>284</v>
      </c>
      <c r="C573" s="5"/>
      <c r="E573"/>
      <c r="F573"/>
      <c r="G573"/>
      <c r="H573"/>
      <c r="I573"/>
      <c r="J573"/>
      <c r="K573"/>
      <c r="L573"/>
      <c r="M573"/>
    </row>
    <row r="574" spans="2:13" ht="30" x14ac:dyDescent="0.25">
      <c r="B574" s="8" t="s">
        <v>285</v>
      </c>
      <c r="C574" s="9">
        <v>0.82352941176469996</v>
      </c>
      <c r="E574"/>
      <c r="F574"/>
      <c r="G574"/>
      <c r="H574"/>
      <c r="I574"/>
      <c r="J574"/>
      <c r="K574"/>
      <c r="L574"/>
      <c r="M574"/>
    </row>
    <row r="575" spans="2:13" ht="30" x14ac:dyDescent="0.25">
      <c r="B575" s="8" t="s">
        <v>286</v>
      </c>
      <c r="C575" s="9">
        <v>0.22352941176470001</v>
      </c>
      <c r="E575"/>
      <c r="F575"/>
      <c r="G575"/>
      <c r="H575"/>
      <c r="I575"/>
      <c r="J575"/>
      <c r="K575"/>
      <c r="L575"/>
      <c r="M575"/>
    </row>
    <row r="576" spans="2:13" ht="30" x14ac:dyDescent="0.25">
      <c r="B576" s="8" t="s">
        <v>287</v>
      </c>
      <c r="C576" s="9">
        <v>0.10588235294117</v>
      </c>
      <c r="E576"/>
      <c r="F576"/>
      <c r="G576"/>
      <c r="H576"/>
      <c r="I576"/>
      <c r="J576"/>
      <c r="K576"/>
      <c r="L576"/>
      <c r="M576"/>
    </row>
    <row r="577" spans="2:13" ht="30" x14ac:dyDescent="0.25">
      <c r="B577" s="8" t="s">
        <v>288</v>
      </c>
      <c r="C577" s="9">
        <v>0.4</v>
      </c>
      <c r="E577"/>
      <c r="F577"/>
      <c r="G577"/>
      <c r="H577"/>
      <c r="I577"/>
      <c r="J577"/>
      <c r="K577"/>
      <c r="L577"/>
      <c r="M577"/>
    </row>
    <row r="578" spans="2:13" ht="30" x14ac:dyDescent="0.25">
      <c r="B578" s="8" t="s">
        <v>289</v>
      </c>
      <c r="C578" s="43">
        <v>8.2352941176470004E-2</v>
      </c>
      <c r="E578"/>
      <c r="F578"/>
      <c r="G578"/>
      <c r="H578"/>
      <c r="I578"/>
      <c r="J578"/>
      <c r="K578"/>
      <c r="L578"/>
      <c r="M578"/>
    </row>
    <row r="579" spans="2:13" ht="15.75" thickBot="1" x14ac:dyDescent="0.3">
      <c r="B579" s="16" t="s">
        <v>114</v>
      </c>
      <c r="C579" s="91">
        <v>0.15294117647058</v>
      </c>
      <c r="E579"/>
      <c r="F579"/>
      <c r="G579"/>
      <c r="H579"/>
      <c r="I579"/>
      <c r="J579"/>
      <c r="K579"/>
      <c r="L579"/>
      <c r="M579"/>
    </row>
    <row r="580" spans="2:13" ht="15.75" thickBot="1" x14ac:dyDescent="0.3"/>
    <row r="581" spans="2:13" ht="30" x14ac:dyDescent="0.25">
      <c r="B581" s="62" t="s">
        <v>290</v>
      </c>
      <c r="C581" s="5"/>
      <c r="E581"/>
      <c r="F581"/>
      <c r="G581"/>
      <c r="H581"/>
      <c r="I581"/>
      <c r="J581"/>
      <c r="K581"/>
      <c r="L581"/>
      <c r="M581"/>
    </row>
    <row r="582" spans="2:13" x14ac:dyDescent="0.25">
      <c r="B582" s="8" t="s">
        <v>291</v>
      </c>
      <c r="C582" s="9">
        <v>0.27058823529411002</v>
      </c>
      <c r="E582"/>
      <c r="F582"/>
      <c r="G582"/>
      <c r="H582"/>
      <c r="I582"/>
      <c r="J582"/>
      <c r="K582"/>
      <c r="L582"/>
      <c r="M582"/>
    </row>
    <row r="583" spans="2:13" x14ac:dyDescent="0.25">
      <c r="B583" s="8" t="s">
        <v>293</v>
      </c>
      <c r="C583" s="9">
        <v>7.0588235294109999E-2</v>
      </c>
      <c r="E583"/>
      <c r="F583"/>
      <c r="G583"/>
      <c r="H583"/>
      <c r="I583"/>
      <c r="J583"/>
      <c r="K583"/>
      <c r="L583"/>
      <c r="M583"/>
    </row>
    <row r="584" spans="2:13" x14ac:dyDescent="0.25">
      <c r="B584" s="8" t="s">
        <v>294</v>
      </c>
      <c r="C584" s="9">
        <v>0.16470588235294001</v>
      </c>
      <c r="E584"/>
      <c r="F584"/>
      <c r="G584"/>
      <c r="H584"/>
      <c r="I584"/>
      <c r="J584"/>
      <c r="K584"/>
      <c r="L584"/>
      <c r="M584"/>
    </row>
    <row r="585" spans="2:13" x14ac:dyDescent="0.25">
      <c r="B585" s="8" t="s">
        <v>295</v>
      </c>
      <c r="C585" s="9">
        <v>4.7058823529410002E-2</v>
      </c>
      <c r="E585"/>
      <c r="F585"/>
      <c r="G585"/>
      <c r="H585"/>
      <c r="I585"/>
      <c r="J585"/>
      <c r="K585"/>
      <c r="L585"/>
      <c r="M585"/>
    </row>
    <row r="586" spans="2:13" x14ac:dyDescent="0.25">
      <c r="B586" s="8" t="s">
        <v>296</v>
      </c>
      <c r="C586" s="9">
        <v>9.4117647058820003E-2</v>
      </c>
      <c r="E586"/>
      <c r="F586"/>
      <c r="G586"/>
      <c r="H586"/>
      <c r="I586"/>
      <c r="J586"/>
      <c r="K586"/>
      <c r="L586"/>
      <c r="M586"/>
    </row>
    <row r="587" spans="2:13" x14ac:dyDescent="0.25">
      <c r="B587" s="8" t="s">
        <v>297</v>
      </c>
      <c r="C587" s="9">
        <v>0.12941176470588001</v>
      </c>
      <c r="E587"/>
      <c r="F587"/>
      <c r="G587"/>
      <c r="H587"/>
      <c r="I587"/>
      <c r="J587"/>
      <c r="K587"/>
      <c r="L587"/>
      <c r="M587"/>
    </row>
    <row r="588" spans="2:13" x14ac:dyDescent="0.25">
      <c r="B588" s="8" t="s">
        <v>298</v>
      </c>
      <c r="C588" s="9">
        <v>0.51764705882352002</v>
      </c>
      <c r="E588"/>
      <c r="F588"/>
      <c r="G588"/>
      <c r="H588"/>
      <c r="I588"/>
      <c r="J588"/>
      <c r="K588"/>
      <c r="L588"/>
      <c r="M588"/>
    </row>
    <row r="589" spans="2:13" ht="30" x14ac:dyDescent="0.25">
      <c r="B589" s="63" t="s">
        <v>299</v>
      </c>
      <c r="C589" s="9"/>
      <c r="E589"/>
      <c r="F589"/>
      <c r="G589"/>
      <c r="H589"/>
      <c r="I589"/>
      <c r="J589"/>
      <c r="K589"/>
      <c r="L589"/>
      <c r="M589"/>
    </row>
    <row r="590" spans="2:13" x14ac:dyDescent="0.25">
      <c r="B590" s="8" t="s">
        <v>291</v>
      </c>
      <c r="C590" s="9">
        <v>0.50588235294117001</v>
      </c>
      <c r="E590"/>
      <c r="F590"/>
      <c r="G590"/>
      <c r="H590"/>
      <c r="I590"/>
      <c r="J590"/>
      <c r="K590"/>
      <c r="L590"/>
      <c r="M590"/>
    </row>
    <row r="591" spans="2:13" x14ac:dyDescent="0.25">
      <c r="B591" s="8" t="s">
        <v>292</v>
      </c>
      <c r="C591" s="9">
        <v>2.3529411764700001E-2</v>
      </c>
      <c r="E591"/>
      <c r="F591"/>
      <c r="G591"/>
      <c r="H591"/>
      <c r="I591"/>
      <c r="J591"/>
      <c r="K591"/>
      <c r="L591"/>
      <c r="M591"/>
    </row>
    <row r="592" spans="2:13" x14ac:dyDescent="0.25">
      <c r="B592" s="8" t="s">
        <v>293</v>
      </c>
      <c r="C592" s="9">
        <v>0.2</v>
      </c>
      <c r="E592"/>
      <c r="F592"/>
      <c r="G592"/>
      <c r="H592"/>
      <c r="I592"/>
      <c r="J592"/>
      <c r="K592"/>
      <c r="L592"/>
      <c r="M592"/>
    </row>
    <row r="593" spans="2:13" x14ac:dyDescent="0.25">
      <c r="B593" s="8" t="s">
        <v>294</v>
      </c>
      <c r="C593" s="9">
        <v>2.3529411764700001E-2</v>
      </c>
      <c r="E593"/>
      <c r="F593"/>
      <c r="G593"/>
      <c r="H593"/>
      <c r="I593"/>
      <c r="J593"/>
      <c r="K593"/>
      <c r="L593"/>
      <c r="M593"/>
    </row>
    <row r="594" spans="2:13" x14ac:dyDescent="0.25">
      <c r="B594" s="8" t="s">
        <v>295</v>
      </c>
      <c r="C594" s="9">
        <v>8.2352941176470004E-2</v>
      </c>
      <c r="E594"/>
      <c r="F594"/>
      <c r="G594"/>
      <c r="H594"/>
      <c r="I594"/>
      <c r="J594"/>
      <c r="K594"/>
      <c r="L594"/>
      <c r="M594"/>
    </row>
    <row r="595" spans="2:13" x14ac:dyDescent="0.25">
      <c r="B595" s="8" t="s">
        <v>296</v>
      </c>
      <c r="C595" s="9">
        <v>9.4117647058820003E-2</v>
      </c>
      <c r="E595"/>
      <c r="F595"/>
      <c r="G595"/>
      <c r="H595"/>
      <c r="I595"/>
      <c r="J595"/>
      <c r="K595"/>
      <c r="L595"/>
      <c r="M595"/>
    </row>
    <row r="596" spans="2:13" x14ac:dyDescent="0.25">
      <c r="B596" s="8" t="s">
        <v>297</v>
      </c>
      <c r="C596" s="9">
        <v>0.10588235294117</v>
      </c>
      <c r="E596"/>
      <c r="F596"/>
      <c r="G596"/>
      <c r="H596"/>
      <c r="I596"/>
      <c r="J596"/>
      <c r="K596"/>
      <c r="L596"/>
      <c r="M596"/>
    </row>
    <row r="597" spans="2:13" x14ac:dyDescent="0.25">
      <c r="B597" s="8" t="s">
        <v>298</v>
      </c>
      <c r="C597" s="9">
        <v>0.35294117647057999</v>
      </c>
      <c r="E597"/>
      <c r="F597"/>
      <c r="G597"/>
      <c r="H597"/>
      <c r="I597"/>
      <c r="J597"/>
      <c r="K597"/>
      <c r="L597"/>
      <c r="M597"/>
    </row>
    <row r="598" spans="2:13" ht="30" x14ac:dyDescent="0.25">
      <c r="B598" s="63" t="s">
        <v>300</v>
      </c>
      <c r="C598" s="9"/>
      <c r="E598"/>
      <c r="F598"/>
      <c r="G598"/>
      <c r="H598"/>
      <c r="I598"/>
      <c r="J598"/>
      <c r="K598"/>
      <c r="L598"/>
      <c r="M598"/>
    </row>
    <row r="599" spans="2:13" x14ac:dyDescent="0.25">
      <c r="B599" s="8" t="s">
        <v>291</v>
      </c>
      <c r="C599" s="9">
        <v>0.27058823529411002</v>
      </c>
      <c r="E599"/>
      <c r="F599"/>
      <c r="G599"/>
      <c r="H599"/>
      <c r="I599"/>
      <c r="J599"/>
      <c r="K599"/>
      <c r="L599"/>
      <c r="M599"/>
    </row>
    <row r="600" spans="2:13" x14ac:dyDescent="0.25">
      <c r="B600" s="8" t="s">
        <v>292</v>
      </c>
      <c r="C600" s="9">
        <v>1.1764705882350001E-2</v>
      </c>
      <c r="E600"/>
      <c r="F600"/>
      <c r="G600"/>
      <c r="H600"/>
      <c r="I600"/>
      <c r="J600"/>
      <c r="K600"/>
      <c r="L600"/>
      <c r="M600"/>
    </row>
    <row r="601" spans="2:13" x14ac:dyDescent="0.25">
      <c r="B601" s="8" t="s">
        <v>293</v>
      </c>
      <c r="C601" s="9">
        <v>7.0588235294109999E-2</v>
      </c>
      <c r="E601"/>
      <c r="F601"/>
      <c r="G601"/>
      <c r="H601"/>
      <c r="I601"/>
      <c r="J601"/>
      <c r="K601"/>
      <c r="L601"/>
      <c r="M601"/>
    </row>
    <row r="602" spans="2:13" x14ac:dyDescent="0.25">
      <c r="B602" s="8" t="s">
        <v>294</v>
      </c>
      <c r="C602" s="9">
        <v>2.3529411764700001E-2</v>
      </c>
      <c r="E602"/>
      <c r="F602"/>
      <c r="G602"/>
      <c r="H602"/>
      <c r="I602"/>
      <c r="J602"/>
      <c r="K602"/>
      <c r="L602"/>
      <c r="M602"/>
    </row>
    <row r="603" spans="2:13" x14ac:dyDescent="0.25">
      <c r="B603" s="8" t="s">
        <v>295</v>
      </c>
      <c r="C603" s="9">
        <v>4.7058823529410002E-2</v>
      </c>
      <c r="E603"/>
      <c r="F603"/>
      <c r="G603"/>
      <c r="H603"/>
      <c r="I603"/>
      <c r="J603"/>
      <c r="K603"/>
      <c r="L603"/>
      <c r="M603"/>
    </row>
    <row r="604" spans="2:13" x14ac:dyDescent="0.25">
      <c r="B604" s="8" t="s">
        <v>296</v>
      </c>
      <c r="C604" s="9">
        <v>5.882352941176E-2</v>
      </c>
      <c r="E604"/>
      <c r="F604"/>
      <c r="G604"/>
      <c r="H604"/>
      <c r="I604"/>
      <c r="J604"/>
      <c r="K604"/>
      <c r="L604"/>
      <c r="M604"/>
    </row>
    <row r="605" spans="2:13" x14ac:dyDescent="0.25">
      <c r="B605" s="8" t="s">
        <v>297</v>
      </c>
      <c r="C605" s="9">
        <v>5.882352941176E-2</v>
      </c>
      <c r="E605"/>
      <c r="F605"/>
      <c r="G605"/>
      <c r="H605"/>
      <c r="I605"/>
      <c r="J605"/>
      <c r="K605"/>
      <c r="L605"/>
      <c r="M605"/>
    </row>
    <row r="606" spans="2:13" x14ac:dyDescent="0.25">
      <c r="B606" s="8" t="s">
        <v>298</v>
      </c>
      <c r="C606" s="9">
        <v>0.63529411764705002</v>
      </c>
      <c r="E606"/>
      <c r="F606"/>
      <c r="G606"/>
      <c r="H606"/>
      <c r="I606"/>
      <c r="J606"/>
      <c r="K606"/>
      <c r="L606"/>
      <c r="M606"/>
    </row>
    <row r="607" spans="2:13" ht="30" x14ac:dyDescent="0.25">
      <c r="B607" s="63" t="s">
        <v>301</v>
      </c>
      <c r="C607" s="9"/>
      <c r="E607"/>
      <c r="F607"/>
      <c r="G607"/>
      <c r="H607"/>
      <c r="I607"/>
      <c r="J607"/>
      <c r="K607"/>
      <c r="L607"/>
      <c r="M607"/>
    </row>
    <row r="608" spans="2:13" x14ac:dyDescent="0.25">
      <c r="B608" s="8" t="s">
        <v>291</v>
      </c>
      <c r="C608" s="9">
        <v>0.61176470588234999</v>
      </c>
      <c r="E608"/>
      <c r="F608"/>
      <c r="G608"/>
      <c r="H608"/>
      <c r="I608"/>
      <c r="J608"/>
      <c r="K608"/>
      <c r="L608"/>
      <c r="M608"/>
    </row>
    <row r="609" spans="2:13" x14ac:dyDescent="0.25">
      <c r="B609" s="8" t="s">
        <v>292</v>
      </c>
      <c r="C609" s="9">
        <v>1.1764705882350001E-2</v>
      </c>
      <c r="E609"/>
      <c r="F609"/>
      <c r="G609"/>
      <c r="H609"/>
      <c r="I609"/>
      <c r="J609"/>
      <c r="K609"/>
      <c r="L609"/>
      <c r="M609"/>
    </row>
    <row r="610" spans="2:13" x14ac:dyDescent="0.25">
      <c r="B610" s="8" t="s">
        <v>293</v>
      </c>
      <c r="C610" s="9">
        <v>0.15294117647058</v>
      </c>
      <c r="E610"/>
      <c r="F610"/>
      <c r="G610"/>
      <c r="H610"/>
      <c r="I610"/>
      <c r="J610"/>
      <c r="K610"/>
      <c r="L610"/>
      <c r="M610"/>
    </row>
    <row r="611" spans="2:13" x14ac:dyDescent="0.25">
      <c r="B611" s="8" t="s">
        <v>294</v>
      </c>
      <c r="C611" s="9">
        <v>8.2352941176470004E-2</v>
      </c>
      <c r="E611"/>
      <c r="F611"/>
      <c r="G611"/>
      <c r="H611"/>
      <c r="I611"/>
      <c r="J611"/>
      <c r="K611"/>
      <c r="L611"/>
      <c r="M611"/>
    </row>
    <row r="612" spans="2:13" x14ac:dyDescent="0.25">
      <c r="B612" s="8" t="s">
        <v>295</v>
      </c>
      <c r="C612" s="9">
        <v>2.3529411764700001E-2</v>
      </c>
      <c r="E612"/>
      <c r="F612"/>
      <c r="G612"/>
      <c r="H612"/>
      <c r="I612"/>
      <c r="J612"/>
      <c r="K612"/>
      <c r="L612"/>
      <c r="M612"/>
    </row>
    <row r="613" spans="2:13" x14ac:dyDescent="0.25">
      <c r="B613" s="8" t="s">
        <v>296</v>
      </c>
      <c r="C613" s="9">
        <v>4.7058823529410002E-2</v>
      </c>
      <c r="E613"/>
      <c r="F613"/>
      <c r="G613"/>
      <c r="H613"/>
      <c r="I613"/>
      <c r="J613"/>
      <c r="K613"/>
      <c r="L613"/>
      <c r="M613"/>
    </row>
    <row r="614" spans="2:13" x14ac:dyDescent="0.25">
      <c r="B614" s="8" t="s">
        <v>297</v>
      </c>
      <c r="C614" s="9">
        <v>7.0588235294109999E-2</v>
      </c>
      <c r="E614"/>
      <c r="F614"/>
      <c r="G614"/>
      <c r="H614"/>
      <c r="I614"/>
      <c r="J614"/>
      <c r="K614"/>
      <c r="L614"/>
      <c r="M614"/>
    </row>
    <row r="615" spans="2:13" x14ac:dyDescent="0.25">
      <c r="B615" s="8" t="s">
        <v>298</v>
      </c>
      <c r="C615" s="9">
        <v>0.32941176470588002</v>
      </c>
      <c r="E615"/>
      <c r="F615"/>
      <c r="G615"/>
      <c r="H615"/>
      <c r="I615"/>
      <c r="J615"/>
      <c r="K615"/>
      <c r="L615"/>
      <c r="M615"/>
    </row>
    <row r="616" spans="2:13" ht="30" x14ac:dyDescent="0.25">
      <c r="B616" s="63" t="s">
        <v>302</v>
      </c>
      <c r="C616" s="9"/>
      <c r="E616"/>
      <c r="F616"/>
      <c r="G616"/>
      <c r="H616"/>
      <c r="I616"/>
      <c r="J616"/>
      <c r="K616"/>
      <c r="L616"/>
      <c r="M616"/>
    </row>
    <row r="617" spans="2:13" x14ac:dyDescent="0.25">
      <c r="B617" s="8" t="s">
        <v>291</v>
      </c>
      <c r="C617" s="9">
        <v>0.41176470588234998</v>
      </c>
      <c r="E617"/>
      <c r="F617"/>
      <c r="G617"/>
      <c r="H617"/>
      <c r="I617"/>
      <c r="J617"/>
      <c r="K617"/>
      <c r="L617"/>
      <c r="M617"/>
    </row>
    <row r="618" spans="2:13" x14ac:dyDescent="0.25">
      <c r="B618" s="8" t="s">
        <v>292</v>
      </c>
      <c r="C618" s="9">
        <v>2.3529411764700001E-2</v>
      </c>
      <c r="E618"/>
      <c r="F618"/>
      <c r="G618"/>
      <c r="H618"/>
      <c r="I618"/>
      <c r="J618"/>
      <c r="K618"/>
      <c r="L618"/>
      <c r="M618"/>
    </row>
    <row r="619" spans="2:13" x14ac:dyDescent="0.25">
      <c r="B619" s="8" t="s">
        <v>293</v>
      </c>
      <c r="C619" s="9">
        <v>0.10588235294117</v>
      </c>
      <c r="E619"/>
      <c r="F619"/>
      <c r="G619"/>
      <c r="H619"/>
      <c r="I619"/>
      <c r="J619"/>
      <c r="K619"/>
      <c r="L619"/>
      <c r="M619"/>
    </row>
    <row r="620" spans="2:13" x14ac:dyDescent="0.25">
      <c r="B620" s="8" t="s">
        <v>294</v>
      </c>
      <c r="C620" s="9">
        <v>4.7058823529410002E-2</v>
      </c>
      <c r="E620"/>
      <c r="F620"/>
      <c r="G620"/>
      <c r="H620"/>
      <c r="I620"/>
      <c r="J620"/>
      <c r="K620"/>
      <c r="L620"/>
      <c r="M620"/>
    </row>
    <row r="621" spans="2:13" x14ac:dyDescent="0.25">
      <c r="B621" s="8" t="s">
        <v>295</v>
      </c>
      <c r="C621" s="9">
        <v>2.3529411764700001E-2</v>
      </c>
      <c r="E621"/>
      <c r="F621"/>
      <c r="G621"/>
      <c r="H621"/>
      <c r="I621"/>
      <c r="J621"/>
      <c r="K621"/>
      <c r="L621"/>
      <c r="M621"/>
    </row>
    <row r="622" spans="2:13" x14ac:dyDescent="0.25">
      <c r="B622" s="8" t="s">
        <v>296</v>
      </c>
      <c r="C622" s="9">
        <v>3.5294117647049997E-2</v>
      </c>
      <c r="E622"/>
      <c r="F622"/>
      <c r="G622"/>
      <c r="H622"/>
      <c r="I622"/>
      <c r="J622"/>
      <c r="K622"/>
      <c r="L622"/>
      <c r="M622"/>
    </row>
    <row r="623" spans="2:13" x14ac:dyDescent="0.25">
      <c r="B623" s="8" t="s">
        <v>297</v>
      </c>
      <c r="C623" s="9">
        <v>7.0588235294109999E-2</v>
      </c>
      <c r="E623"/>
      <c r="F623"/>
      <c r="G623"/>
      <c r="H623"/>
      <c r="I623"/>
      <c r="J623"/>
      <c r="K623"/>
      <c r="L623"/>
      <c r="M623"/>
    </row>
    <row r="624" spans="2:13" x14ac:dyDescent="0.25">
      <c r="B624" s="8" t="s">
        <v>298</v>
      </c>
      <c r="C624" s="9">
        <v>0.49411764705882</v>
      </c>
      <c r="E624"/>
      <c r="F624"/>
      <c r="G624"/>
      <c r="H624"/>
      <c r="I624"/>
      <c r="J624"/>
      <c r="K624"/>
      <c r="L624"/>
      <c r="M624"/>
    </row>
    <row r="625" spans="2:13" ht="30" x14ac:dyDescent="0.25">
      <c r="B625" s="63" t="s">
        <v>303</v>
      </c>
      <c r="C625" s="9"/>
      <c r="E625"/>
      <c r="F625"/>
      <c r="G625"/>
      <c r="H625"/>
      <c r="I625"/>
      <c r="J625"/>
      <c r="K625"/>
      <c r="L625"/>
      <c r="M625"/>
    </row>
    <row r="626" spans="2:13" x14ac:dyDescent="0.25">
      <c r="B626" s="8" t="s">
        <v>291</v>
      </c>
      <c r="C626" s="9">
        <v>2.3529411764700001E-2</v>
      </c>
      <c r="E626"/>
      <c r="F626"/>
      <c r="G626"/>
      <c r="H626"/>
      <c r="I626"/>
      <c r="J626"/>
      <c r="K626"/>
      <c r="L626"/>
      <c r="M626"/>
    </row>
    <row r="627" spans="2:13" x14ac:dyDescent="0.25">
      <c r="B627" s="8" t="s">
        <v>294</v>
      </c>
      <c r="C627" s="9">
        <v>1.1764705882350001E-2</v>
      </c>
      <c r="E627"/>
      <c r="F627"/>
      <c r="G627"/>
      <c r="H627"/>
      <c r="I627"/>
      <c r="J627"/>
      <c r="K627"/>
      <c r="L627"/>
      <c r="M627"/>
    </row>
    <row r="628" spans="2:13" x14ac:dyDescent="0.25">
      <c r="B628" s="8" t="s">
        <v>295</v>
      </c>
      <c r="C628" s="9">
        <v>3.5294117647049997E-2</v>
      </c>
      <c r="E628"/>
      <c r="F628"/>
      <c r="G628"/>
      <c r="H628"/>
      <c r="I628"/>
      <c r="J628"/>
      <c r="K628"/>
      <c r="L628"/>
      <c r="M628"/>
    </row>
    <row r="629" spans="2:13" x14ac:dyDescent="0.25">
      <c r="B629" s="8" t="s">
        <v>296</v>
      </c>
      <c r="C629" s="9">
        <v>3.5294117647049997E-2</v>
      </c>
      <c r="E629"/>
      <c r="F629"/>
      <c r="G629"/>
      <c r="H629"/>
      <c r="I629"/>
      <c r="J629"/>
      <c r="K629"/>
      <c r="L629"/>
      <c r="M629"/>
    </row>
    <row r="630" spans="2:13" x14ac:dyDescent="0.25">
      <c r="B630" s="8" t="s">
        <v>297</v>
      </c>
      <c r="C630" s="9">
        <v>8.2352941176470004E-2</v>
      </c>
      <c r="E630"/>
      <c r="F630"/>
      <c r="G630"/>
      <c r="H630"/>
      <c r="I630"/>
      <c r="J630"/>
      <c r="K630"/>
      <c r="L630"/>
      <c r="M630"/>
    </row>
    <row r="631" spans="2:13" x14ac:dyDescent="0.25">
      <c r="B631" s="8" t="s">
        <v>298</v>
      </c>
      <c r="C631" s="9">
        <v>0.84705882352940998</v>
      </c>
      <c r="E631"/>
      <c r="F631"/>
      <c r="G631"/>
      <c r="H631"/>
      <c r="I631"/>
      <c r="J631"/>
      <c r="K631"/>
      <c r="L631"/>
      <c r="M631"/>
    </row>
    <row r="632" spans="2:13" ht="30" x14ac:dyDescent="0.25">
      <c r="B632" s="63" t="s">
        <v>304</v>
      </c>
      <c r="C632" s="9"/>
      <c r="E632"/>
      <c r="F632"/>
      <c r="G632"/>
      <c r="H632"/>
      <c r="I632"/>
      <c r="J632"/>
      <c r="K632"/>
      <c r="L632"/>
      <c r="M632"/>
    </row>
    <row r="633" spans="2:13" x14ac:dyDescent="0.25">
      <c r="B633" s="8" t="s">
        <v>291</v>
      </c>
      <c r="C633" s="9">
        <v>3.5294117647049997E-2</v>
      </c>
      <c r="E633"/>
      <c r="F633"/>
      <c r="G633"/>
      <c r="H633"/>
      <c r="I633"/>
      <c r="J633"/>
      <c r="K633"/>
      <c r="L633"/>
      <c r="M633"/>
    </row>
    <row r="634" spans="2:13" x14ac:dyDescent="0.25">
      <c r="B634" s="8" t="s">
        <v>294</v>
      </c>
      <c r="C634" s="9">
        <v>1.1764705882350001E-2</v>
      </c>
      <c r="E634"/>
      <c r="F634"/>
      <c r="G634"/>
      <c r="H634"/>
      <c r="I634"/>
      <c r="J634"/>
      <c r="K634"/>
      <c r="L634"/>
      <c r="M634"/>
    </row>
    <row r="635" spans="2:13" x14ac:dyDescent="0.25">
      <c r="B635" s="8" t="s">
        <v>295</v>
      </c>
      <c r="C635" s="9">
        <v>7.0588235294109999E-2</v>
      </c>
      <c r="E635"/>
      <c r="F635"/>
      <c r="G635"/>
      <c r="H635"/>
      <c r="I635"/>
      <c r="J635"/>
      <c r="K635"/>
      <c r="L635"/>
      <c r="M635"/>
    </row>
    <row r="636" spans="2:13" x14ac:dyDescent="0.25">
      <c r="B636" s="8" t="s">
        <v>296</v>
      </c>
      <c r="C636" s="9">
        <v>0.10588235294117</v>
      </c>
      <c r="E636"/>
      <c r="F636"/>
      <c r="G636"/>
      <c r="H636"/>
      <c r="I636"/>
      <c r="J636"/>
      <c r="K636"/>
      <c r="L636"/>
      <c r="M636"/>
    </row>
    <row r="637" spans="2:13" x14ac:dyDescent="0.25">
      <c r="B637" s="8" t="s">
        <v>297</v>
      </c>
      <c r="C637" s="9">
        <v>0.2</v>
      </c>
      <c r="E637"/>
      <c r="F637"/>
      <c r="G637"/>
      <c r="H637"/>
      <c r="I637"/>
      <c r="J637"/>
      <c r="K637"/>
      <c r="L637"/>
      <c r="M637"/>
    </row>
    <row r="638" spans="2:13" x14ac:dyDescent="0.25">
      <c r="B638" s="8" t="s">
        <v>298</v>
      </c>
      <c r="C638" s="9">
        <v>0.71764705882351998</v>
      </c>
      <c r="E638"/>
      <c r="F638"/>
      <c r="G638"/>
      <c r="H638"/>
      <c r="I638"/>
      <c r="J638"/>
      <c r="K638"/>
      <c r="L638"/>
      <c r="M638"/>
    </row>
    <row r="639" spans="2:13" ht="30" x14ac:dyDescent="0.25">
      <c r="B639" s="63" t="s">
        <v>305</v>
      </c>
      <c r="C639" s="9"/>
      <c r="E639"/>
      <c r="F639"/>
      <c r="G639"/>
      <c r="H639"/>
      <c r="I639"/>
      <c r="J639"/>
      <c r="K639"/>
      <c r="L639"/>
      <c r="M639"/>
    </row>
    <row r="640" spans="2:13" x14ac:dyDescent="0.25">
      <c r="B640" s="8" t="s">
        <v>291</v>
      </c>
      <c r="C640" s="9">
        <v>0.42352941176469999</v>
      </c>
      <c r="E640"/>
      <c r="F640"/>
      <c r="G640"/>
      <c r="H640"/>
      <c r="I640"/>
      <c r="J640"/>
      <c r="K640"/>
      <c r="L640"/>
      <c r="M640"/>
    </row>
    <row r="641" spans="2:13" x14ac:dyDescent="0.25">
      <c r="B641" s="8" t="s">
        <v>292</v>
      </c>
      <c r="C641" s="9">
        <v>2.3529411764700001E-2</v>
      </c>
      <c r="E641"/>
      <c r="F641"/>
      <c r="G641"/>
      <c r="H641"/>
      <c r="I641"/>
      <c r="J641"/>
      <c r="K641"/>
      <c r="L641"/>
      <c r="M641"/>
    </row>
    <row r="642" spans="2:13" x14ac:dyDescent="0.25">
      <c r="B642" s="8" t="s">
        <v>293</v>
      </c>
      <c r="C642" s="9">
        <v>2.3529411764700001E-2</v>
      </c>
      <c r="E642"/>
      <c r="F642"/>
      <c r="G642"/>
      <c r="H642"/>
      <c r="I642"/>
      <c r="J642"/>
      <c r="K642"/>
      <c r="L642"/>
      <c r="M642"/>
    </row>
    <row r="643" spans="2:13" x14ac:dyDescent="0.25">
      <c r="B643" s="8" t="s">
        <v>294</v>
      </c>
      <c r="C643" s="9">
        <v>3.5294117647049997E-2</v>
      </c>
      <c r="E643"/>
      <c r="F643"/>
      <c r="G643"/>
      <c r="H643"/>
      <c r="I643"/>
      <c r="J643"/>
      <c r="K643"/>
      <c r="L643"/>
      <c r="M643"/>
    </row>
    <row r="644" spans="2:13" x14ac:dyDescent="0.25">
      <c r="B644" s="8" t="s">
        <v>295</v>
      </c>
      <c r="C644" s="9">
        <v>2.3529411764700001E-2</v>
      </c>
      <c r="E644"/>
      <c r="F644"/>
      <c r="G644"/>
      <c r="H644"/>
      <c r="I644"/>
      <c r="J644"/>
      <c r="K644"/>
      <c r="L644"/>
      <c r="M644"/>
    </row>
    <row r="645" spans="2:13" x14ac:dyDescent="0.25">
      <c r="B645" s="8" t="s">
        <v>296</v>
      </c>
      <c r="C645" s="9">
        <v>3.5294117647049997E-2</v>
      </c>
      <c r="E645"/>
      <c r="F645"/>
      <c r="G645"/>
      <c r="H645"/>
      <c r="I645"/>
      <c r="J645"/>
      <c r="K645"/>
      <c r="L645"/>
      <c r="M645"/>
    </row>
    <row r="646" spans="2:13" x14ac:dyDescent="0.25">
      <c r="B646" s="8" t="s">
        <v>297</v>
      </c>
      <c r="C646" s="9">
        <v>1.1764705882350001E-2</v>
      </c>
      <c r="E646"/>
      <c r="F646"/>
      <c r="G646"/>
      <c r="H646"/>
      <c r="I646"/>
      <c r="J646"/>
      <c r="K646"/>
      <c r="L646"/>
      <c r="M646"/>
    </row>
    <row r="647" spans="2:13" x14ac:dyDescent="0.25">
      <c r="B647" s="8" t="s">
        <v>298</v>
      </c>
      <c r="C647" s="9">
        <v>0.54117647058823004</v>
      </c>
      <c r="E647"/>
      <c r="F647"/>
      <c r="G647"/>
      <c r="H647"/>
      <c r="I647"/>
      <c r="J647"/>
      <c r="K647"/>
      <c r="L647"/>
      <c r="M647"/>
    </row>
    <row r="648" spans="2:13" ht="30" x14ac:dyDescent="0.25">
      <c r="B648" s="63" t="s">
        <v>306</v>
      </c>
      <c r="C648" s="9"/>
      <c r="E648"/>
      <c r="F648"/>
      <c r="G648"/>
      <c r="H648"/>
      <c r="I648"/>
      <c r="J648"/>
      <c r="K648"/>
      <c r="L648"/>
      <c r="M648"/>
    </row>
    <row r="649" spans="2:13" x14ac:dyDescent="0.25">
      <c r="B649" s="8" t="s">
        <v>291</v>
      </c>
      <c r="C649" s="9">
        <v>0.37647058823529</v>
      </c>
      <c r="E649"/>
      <c r="F649"/>
      <c r="G649"/>
      <c r="H649"/>
      <c r="I649"/>
      <c r="J649"/>
      <c r="K649"/>
      <c r="L649"/>
      <c r="M649"/>
    </row>
    <row r="650" spans="2:13" x14ac:dyDescent="0.25">
      <c r="B650" s="8" t="s">
        <v>292</v>
      </c>
      <c r="C650" s="9">
        <v>2.3529411764700001E-2</v>
      </c>
      <c r="E650"/>
      <c r="F650"/>
      <c r="G650"/>
      <c r="H650"/>
      <c r="I650"/>
      <c r="J650"/>
      <c r="K650"/>
      <c r="L650"/>
      <c r="M650"/>
    </row>
    <row r="651" spans="2:13" x14ac:dyDescent="0.25">
      <c r="B651" s="8" t="s">
        <v>293</v>
      </c>
      <c r="C651" s="9">
        <v>2.3529411764700001E-2</v>
      </c>
      <c r="E651"/>
      <c r="F651"/>
      <c r="G651"/>
      <c r="H651"/>
      <c r="I651"/>
      <c r="J651"/>
      <c r="K651"/>
      <c r="L651"/>
      <c r="M651"/>
    </row>
    <row r="652" spans="2:13" x14ac:dyDescent="0.25">
      <c r="B652" s="8" t="s">
        <v>294</v>
      </c>
      <c r="C652" s="9">
        <v>2.3529411764700001E-2</v>
      </c>
      <c r="E652"/>
      <c r="F652"/>
      <c r="G652"/>
      <c r="H652"/>
      <c r="I652"/>
      <c r="J652"/>
      <c r="K652"/>
      <c r="L652"/>
      <c r="M652"/>
    </row>
    <row r="653" spans="2:13" x14ac:dyDescent="0.25">
      <c r="B653" s="8" t="s">
        <v>295</v>
      </c>
      <c r="C653" s="9">
        <v>4.7058823529410002E-2</v>
      </c>
      <c r="E653"/>
      <c r="F653"/>
      <c r="G653"/>
      <c r="H653"/>
      <c r="I653"/>
      <c r="J653"/>
      <c r="K653"/>
      <c r="L653"/>
      <c r="M653"/>
    </row>
    <row r="654" spans="2:13" x14ac:dyDescent="0.25">
      <c r="B654" s="8" t="s">
        <v>296</v>
      </c>
      <c r="C654" s="9">
        <v>5.882352941176E-2</v>
      </c>
      <c r="E654"/>
      <c r="F654"/>
      <c r="G654"/>
      <c r="H654"/>
      <c r="I654"/>
      <c r="J654"/>
      <c r="K654"/>
      <c r="L654"/>
      <c r="M654"/>
    </row>
    <row r="655" spans="2:13" x14ac:dyDescent="0.25">
      <c r="B655" s="8" t="s">
        <v>297</v>
      </c>
      <c r="C655" s="9">
        <v>3.5294117647049997E-2</v>
      </c>
      <c r="E655"/>
      <c r="F655"/>
      <c r="G655"/>
      <c r="H655"/>
      <c r="I655"/>
      <c r="J655"/>
      <c r="K655"/>
      <c r="L655"/>
      <c r="M655"/>
    </row>
    <row r="656" spans="2:13" x14ac:dyDescent="0.25">
      <c r="B656" s="8" t="s">
        <v>298</v>
      </c>
      <c r="C656" s="9">
        <v>0.56470588235293995</v>
      </c>
      <c r="E656"/>
      <c r="F656"/>
      <c r="G656"/>
      <c r="H656"/>
      <c r="I656"/>
      <c r="J656"/>
      <c r="K656"/>
      <c r="L656"/>
      <c r="M656"/>
    </row>
    <row r="657" spans="2:13" ht="30" x14ac:dyDescent="0.25">
      <c r="B657" s="63" t="s">
        <v>307</v>
      </c>
      <c r="C657" s="9"/>
      <c r="E657"/>
      <c r="F657"/>
      <c r="G657"/>
      <c r="H657"/>
      <c r="I657"/>
      <c r="J657"/>
      <c r="K657"/>
      <c r="L657"/>
      <c r="M657"/>
    </row>
    <row r="658" spans="2:13" x14ac:dyDescent="0.25">
      <c r="B658" s="8" t="s">
        <v>291</v>
      </c>
      <c r="C658" s="9">
        <v>0.34117647058822997</v>
      </c>
      <c r="E658"/>
      <c r="F658"/>
      <c r="G658"/>
      <c r="H658"/>
      <c r="I658"/>
      <c r="J658"/>
      <c r="K658"/>
      <c r="L658"/>
      <c r="M658"/>
    </row>
    <row r="659" spans="2:13" x14ac:dyDescent="0.25">
      <c r="B659" s="8" t="s">
        <v>292</v>
      </c>
      <c r="C659" s="9">
        <v>3.5294117647049997E-2</v>
      </c>
      <c r="E659"/>
      <c r="F659"/>
      <c r="G659"/>
      <c r="H659"/>
      <c r="I659"/>
      <c r="J659"/>
      <c r="K659"/>
      <c r="L659"/>
      <c r="M659"/>
    </row>
    <row r="660" spans="2:13" x14ac:dyDescent="0.25">
      <c r="B660" s="8" t="s">
        <v>293</v>
      </c>
      <c r="C660" s="9">
        <v>8.2352941176470004E-2</v>
      </c>
      <c r="E660"/>
      <c r="F660"/>
      <c r="G660"/>
      <c r="H660"/>
      <c r="I660"/>
      <c r="J660"/>
      <c r="K660"/>
      <c r="L660"/>
      <c r="M660"/>
    </row>
    <row r="661" spans="2:13" x14ac:dyDescent="0.25">
      <c r="B661" s="8" t="s">
        <v>294</v>
      </c>
      <c r="C661" s="9">
        <v>3.5294117647049997E-2</v>
      </c>
      <c r="E661"/>
      <c r="F661"/>
      <c r="G661"/>
      <c r="H661"/>
      <c r="I661"/>
      <c r="J661"/>
      <c r="K661"/>
      <c r="L661"/>
      <c r="M661"/>
    </row>
    <row r="662" spans="2:13" x14ac:dyDescent="0.25">
      <c r="B662" s="8" t="s">
        <v>295</v>
      </c>
      <c r="C662" s="9">
        <v>1.1764705882350001E-2</v>
      </c>
      <c r="E662"/>
      <c r="F662"/>
      <c r="G662"/>
      <c r="H662"/>
      <c r="I662"/>
      <c r="J662"/>
      <c r="K662"/>
      <c r="L662"/>
      <c r="M662"/>
    </row>
    <row r="663" spans="2:13" x14ac:dyDescent="0.25">
      <c r="B663" s="8" t="s">
        <v>296</v>
      </c>
      <c r="C663" s="9">
        <v>4.7058823529410002E-2</v>
      </c>
      <c r="E663"/>
      <c r="F663"/>
      <c r="G663"/>
      <c r="H663"/>
      <c r="I663"/>
      <c r="J663"/>
      <c r="K663"/>
      <c r="L663"/>
      <c r="M663"/>
    </row>
    <row r="664" spans="2:13" x14ac:dyDescent="0.25">
      <c r="B664" s="8" t="s">
        <v>297</v>
      </c>
      <c r="C664" s="9">
        <v>4.7058823529410002E-2</v>
      </c>
      <c r="E664"/>
      <c r="F664"/>
      <c r="G664"/>
      <c r="H664"/>
      <c r="I664"/>
      <c r="J664"/>
      <c r="K664"/>
      <c r="L664"/>
      <c r="M664"/>
    </row>
    <row r="665" spans="2:13" x14ac:dyDescent="0.25">
      <c r="B665" s="8" t="s">
        <v>298</v>
      </c>
      <c r="C665" s="9">
        <v>0.57647058823528996</v>
      </c>
      <c r="E665"/>
      <c r="F665"/>
      <c r="G665"/>
      <c r="H665"/>
      <c r="I665"/>
      <c r="J665"/>
      <c r="K665"/>
      <c r="L665"/>
      <c r="M665"/>
    </row>
    <row r="666" spans="2:13" ht="30" x14ac:dyDescent="0.25">
      <c r="B666" s="63" t="s">
        <v>308</v>
      </c>
      <c r="C666" s="9"/>
      <c r="E666"/>
      <c r="F666"/>
      <c r="G666"/>
      <c r="H666"/>
      <c r="I666"/>
      <c r="J666"/>
      <c r="K666"/>
      <c r="L666"/>
      <c r="M666"/>
    </row>
    <row r="667" spans="2:13" x14ac:dyDescent="0.25">
      <c r="B667" s="8" t="s">
        <v>291</v>
      </c>
      <c r="C667" s="9">
        <v>0.32941176470588002</v>
      </c>
      <c r="E667"/>
      <c r="F667"/>
      <c r="G667"/>
      <c r="H667"/>
      <c r="I667"/>
      <c r="J667"/>
      <c r="K667"/>
      <c r="L667"/>
      <c r="M667"/>
    </row>
    <row r="668" spans="2:13" x14ac:dyDescent="0.25">
      <c r="B668" s="8" t="s">
        <v>292</v>
      </c>
      <c r="C668" s="9">
        <v>1.1764705882350001E-2</v>
      </c>
      <c r="E668"/>
      <c r="F668"/>
      <c r="G668"/>
      <c r="H668"/>
      <c r="I668"/>
      <c r="J668"/>
      <c r="K668"/>
      <c r="L668"/>
      <c r="M668"/>
    </row>
    <row r="669" spans="2:13" x14ac:dyDescent="0.25">
      <c r="B669" s="8" t="s">
        <v>293</v>
      </c>
      <c r="C669" s="9">
        <v>2.3529411764700001E-2</v>
      </c>
      <c r="E669"/>
      <c r="F669"/>
      <c r="G669"/>
      <c r="H669"/>
      <c r="I669"/>
      <c r="J669"/>
      <c r="K669"/>
      <c r="L669"/>
      <c r="M669"/>
    </row>
    <row r="670" spans="2:13" x14ac:dyDescent="0.25">
      <c r="B670" s="8" t="s">
        <v>294</v>
      </c>
      <c r="C670" s="9">
        <v>1.1764705882350001E-2</v>
      </c>
      <c r="E670"/>
      <c r="F670"/>
      <c r="G670"/>
      <c r="H670"/>
      <c r="I670"/>
      <c r="J670"/>
      <c r="K670"/>
      <c r="L670"/>
      <c r="M670"/>
    </row>
    <row r="671" spans="2:13" x14ac:dyDescent="0.25">
      <c r="B671" s="8" t="s">
        <v>296</v>
      </c>
      <c r="C671" s="9">
        <v>3.5294117647049997E-2</v>
      </c>
      <c r="E671"/>
      <c r="F671"/>
      <c r="G671"/>
      <c r="H671"/>
      <c r="I671"/>
      <c r="J671"/>
      <c r="K671"/>
      <c r="L671"/>
      <c r="M671"/>
    </row>
    <row r="672" spans="2:13" x14ac:dyDescent="0.25">
      <c r="B672" s="8" t="s">
        <v>297</v>
      </c>
      <c r="C672" s="9">
        <v>3.5294117647049997E-2</v>
      </c>
      <c r="E672"/>
      <c r="F672"/>
      <c r="G672"/>
      <c r="H672"/>
      <c r="I672"/>
      <c r="J672"/>
      <c r="K672"/>
      <c r="L672"/>
      <c r="M672"/>
    </row>
    <row r="673" spans="2:13" x14ac:dyDescent="0.25">
      <c r="B673" s="8" t="s">
        <v>298</v>
      </c>
      <c r="C673" s="9">
        <v>0.6235294117647</v>
      </c>
      <c r="E673"/>
      <c r="F673"/>
      <c r="G673"/>
      <c r="H673"/>
      <c r="I673"/>
      <c r="J673"/>
      <c r="K673"/>
      <c r="L673"/>
      <c r="M673"/>
    </row>
    <row r="674" spans="2:13" ht="30" x14ac:dyDescent="0.25">
      <c r="B674" s="63" t="s">
        <v>309</v>
      </c>
      <c r="C674" s="9"/>
      <c r="E674"/>
      <c r="F674"/>
      <c r="G674"/>
      <c r="H674"/>
      <c r="I674"/>
      <c r="J674"/>
      <c r="K674"/>
      <c r="L674"/>
      <c r="M674"/>
    </row>
    <row r="675" spans="2:13" x14ac:dyDescent="0.25">
      <c r="B675" s="8" t="s">
        <v>291</v>
      </c>
      <c r="C675" s="9">
        <v>5.882352941176E-2</v>
      </c>
      <c r="E675"/>
      <c r="F675"/>
      <c r="G675"/>
      <c r="H675"/>
      <c r="I675"/>
      <c r="J675"/>
      <c r="K675"/>
      <c r="L675"/>
      <c r="M675"/>
    </row>
    <row r="676" spans="2:13" x14ac:dyDescent="0.25">
      <c r="B676" s="8" t="s">
        <v>292</v>
      </c>
      <c r="C676" s="9">
        <v>1.1764705882350001E-2</v>
      </c>
      <c r="E676"/>
      <c r="F676"/>
      <c r="G676"/>
      <c r="H676"/>
      <c r="I676"/>
      <c r="J676"/>
      <c r="K676"/>
      <c r="L676"/>
      <c r="M676"/>
    </row>
    <row r="677" spans="2:13" x14ac:dyDescent="0.25">
      <c r="B677" s="8" t="s">
        <v>293</v>
      </c>
      <c r="C677" s="9">
        <v>1.1764705882350001E-2</v>
      </c>
      <c r="E677"/>
      <c r="F677"/>
      <c r="G677"/>
      <c r="H677"/>
      <c r="I677"/>
      <c r="J677"/>
      <c r="K677"/>
      <c r="L677"/>
      <c r="M677"/>
    </row>
    <row r="678" spans="2:13" x14ac:dyDescent="0.25">
      <c r="B678" s="8" t="s">
        <v>295</v>
      </c>
      <c r="C678" s="9">
        <v>1.1764705882350001E-2</v>
      </c>
      <c r="E678"/>
      <c r="F678"/>
      <c r="G678"/>
      <c r="H678"/>
      <c r="I678"/>
      <c r="J678"/>
      <c r="K678"/>
      <c r="L678"/>
      <c r="M678"/>
    </row>
    <row r="679" spans="2:13" x14ac:dyDescent="0.25">
      <c r="B679" s="8" t="s">
        <v>296</v>
      </c>
      <c r="C679" s="9">
        <v>2.3529411764700001E-2</v>
      </c>
      <c r="E679"/>
      <c r="F679"/>
      <c r="G679"/>
      <c r="H679"/>
      <c r="I679"/>
      <c r="J679"/>
      <c r="K679"/>
      <c r="L679"/>
      <c r="M679"/>
    </row>
    <row r="680" spans="2:13" x14ac:dyDescent="0.25">
      <c r="B680" s="8" t="s">
        <v>297</v>
      </c>
      <c r="C680" s="9">
        <v>2.3529411764700001E-2</v>
      </c>
      <c r="E680"/>
      <c r="F680"/>
      <c r="G680"/>
      <c r="H680"/>
      <c r="I680"/>
      <c r="J680"/>
      <c r="K680"/>
      <c r="L680"/>
      <c r="M680"/>
    </row>
    <row r="681" spans="2:13" x14ac:dyDescent="0.25">
      <c r="B681" s="8" t="s">
        <v>298</v>
      </c>
      <c r="C681" s="9">
        <v>0.88235294117647001</v>
      </c>
      <c r="E681"/>
      <c r="F681"/>
      <c r="G681"/>
      <c r="H681"/>
      <c r="I681"/>
      <c r="J681"/>
      <c r="K681"/>
      <c r="L681"/>
      <c r="M681"/>
    </row>
    <row r="682" spans="2:13" ht="30" x14ac:dyDescent="0.25">
      <c r="B682" s="63" t="s">
        <v>310</v>
      </c>
      <c r="C682" s="9"/>
      <c r="E682"/>
      <c r="F682"/>
      <c r="G682"/>
      <c r="H682"/>
      <c r="I682"/>
      <c r="J682"/>
      <c r="K682"/>
      <c r="L682"/>
      <c r="M682"/>
    </row>
    <row r="683" spans="2:13" x14ac:dyDescent="0.25">
      <c r="B683" s="8" t="s">
        <v>291</v>
      </c>
      <c r="C683" s="9">
        <v>0.17647058823528999</v>
      </c>
      <c r="E683"/>
      <c r="F683"/>
      <c r="G683"/>
      <c r="H683"/>
      <c r="I683"/>
      <c r="J683"/>
      <c r="K683"/>
      <c r="L683"/>
      <c r="M683"/>
    </row>
    <row r="684" spans="2:13" x14ac:dyDescent="0.25">
      <c r="B684" s="8" t="s">
        <v>293</v>
      </c>
      <c r="C684" s="9">
        <v>1.1764705882350001E-2</v>
      </c>
      <c r="E684"/>
      <c r="F684"/>
      <c r="G684"/>
      <c r="H684"/>
      <c r="I684"/>
      <c r="J684"/>
      <c r="K684"/>
      <c r="L684"/>
      <c r="M684"/>
    </row>
    <row r="685" spans="2:13" x14ac:dyDescent="0.25">
      <c r="B685" s="8" t="s">
        <v>294</v>
      </c>
      <c r="C685" s="9">
        <v>1.1764705882350001E-2</v>
      </c>
      <c r="E685"/>
      <c r="F685"/>
      <c r="G685"/>
      <c r="H685"/>
      <c r="I685"/>
      <c r="J685"/>
      <c r="K685"/>
      <c r="L685"/>
      <c r="M685"/>
    </row>
    <row r="686" spans="2:13" x14ac:dyDescent="0.25">
      <c r="B686" s="8" t="s">
        <v>295</v>
      </c>
      <c r="C686" s="9">
        <v>1.1764705882350001E-2</v>
      </c>
      <c r="E686"/>
      <c r="F686"/>
      <c r="G686"/>
      <c r="H686"/>
      <c r="I686"/>
      <c r="J686"/>
      <c r="K686"/>
      <c r="L686"/>
      <c r="M686"/>
    </row>
    <row r="687" spans="2:13" x14ac:dyDescent="0.25">
      <c r="B687" s="8" t="s">
        <v>296</v>
      </c>
      <c r="C687" s="9">
        <v>2.3529411764700001E-2</v>
      </c>
      <c r="E687"/>
      <c r="F687"/>
      <c r="G687"/>
      <c r="H687"/>
      <c r="I687"/>
      <c r="J687"/>
      <c r="K687"/>
      <c r="L687"/>
      <c r="M687"/>
    </row>
    <row r="688" spans="2:13" x14ac:dyDescent="0.25">
      <c r="B688" s="8" t="s">
        <v>297</v>
      </c>
      <c r="C688" s="9">
        <v>2.3529411764700001E-2</v>
      </c>
      <c r="E688"/>
      <c r="F688"/>
      <c r="G688"/>
      <c r="H688"/>
      <c r="I688"/>
      <c r="J688"/>
      <c r="K688"/>
      <c r="L688"/>
      <c r="M688"/>
    </row>
    <row r="689" spans="2:13" x14ac:dyDescent="0.25">
      <c r="B689" s="8" t="s">
        <v>298</v>
      </c>
      <c r="C689" s="9">
        <v>0.78823529411764004</v>
      </c>
      <c r="E689"/>
      <c r="F689"/>
      <c r="G689"/>
      <c r="H689"/>
      <c r="I689"/>
      <c r="J689"/>
      <c r="K689"/>
      <c r="L689"/>
      <c r="M689"/>
    </row>
    <row r="690" spans="2:13" ht="30" x14ac:dyDescent="0.25">
      <c r="B690" s="63" t="s">
        <v>311</v>
      </c>
      <c r="C690" s="9"/>
      <c r="E690"/>
      <c r="F690"/>
      <c r="G690"/>
      <c r="H690"/>
      <c r="I690"/>
      <c r="J690"/>
      <c r="K690"/>
      <c r="L690"/>
      <c r="M690"/>
    </row>
    <row r="691" spans="2:13" x14ac:dyDescent="0.25">
      <c r="B691" s="8" t="s">
        <v>291</v>
      </c>
      <c r="C691" s="9">
        <v>0.16470588235294001</v>
      </c>
      <c r="E691"/>
      <c r="F691"/>
      <c r="G691"/>
      <c r="H691"/>
      <c r="I691"/>
      <c r="J691"/>
      <c r="K691"/>
      <c r="L691"/>
      <c r="M691"/>
    </row>
    <row r="692" spans="2:13" x14ac:dyDescent="0.25">
      <c r="B692" s="8" t="s">
        <v>292</v>
      </c>
      <c r="C692" s="9">
        <v>2.3529411764700001E-2</v>
      </c>
      <c r="E692"/>
      <c r="F692"/>
      <c r="G692"/>
      <c r="H692"/>
      <c r="I692"/>
      <c r="J692"/>
      <c r="K692"/>
      <c r="L692"/>
      <c r="M692"/>
    </row>
    <row r="693" spans="2:13" x14ac:dyDescent="0.25">
      <c r="B693" s="8" t="s">
        <v>293</v>
      </c>
      <c r="C693" s="9">
        <v>4.7058823529410002E-2</v>
      </c>
      <c r="E693"/>
      <c r="F693"/>
      <c r="G693"/>
      <c r="H693"/>
      <c r="I693"/>
      <c r="J693"/>
      <c r="K693"/>
      <c r="L693"/>
      <c r="M693"/>
    </row>
    <row r="694" spans="2:13" x14ac:dyDescent="0.25">
      <c r="B694" s="8" t="s">
        <v>294</v>
      </c>
      <c r="C694" s="9">
        <v>2.3529411764700001E-2</v>
      </c>
      <c r="E694"/>
      <c r="F694"/>
      <c r="G694"/>
      <c r="H694"/>
      <c r="I694"/>
      <c r="J694"/>
      <c r="K694"/>
      <c r="L694"/>
      <c r="M694"/>
    </row>
    <row r="695" spans="2:13" x14ac:dyDescent="0.25">
      <c r="B695" s="8" t="s">
        <v>296</v>
      </c>
      <c r="C695" s="9">
        <v>9.4117647058820003E-2</v>
      </c>
      <c r="E695"/>
      <c r="F695"/>
      <c r="G695"/>
      <c r="H695"/>
      <c r="I695"/>
      <c r="J695"/>
      <c r="K695"/>
      <c r="L695"/>
      <c r="M695"/>
    </row>
    <row r="696" spans="2:13" x14ac:dyDescent="0.25">
      <c r="B696" s="8" t="s">
        <v>297</v>
      </c>
      <c r="C696" s="9">
        <v>0.10588235294117</v>
      </c>
      <c r="E696"/>
      <c r="F696"/>
      <c r="G696"/>
      <c r="H696"/>
      <c r="I696"/>
      <c r="J696"/>
      <c r="K696"/>
      <c r="L696"/>
      <c r="M696"/>
    </row>
    <row r="697" spans="2:13" x14ac:dyDescent="0.25">
      <c r="B697" s="8" t="s">
        <v>298</v>
      </c>
      <c r="C697" s="9">
        <v>0.71764705882351998</v>
      </c>
      <c r="E697"/>
      <c r="F697"/>
      <c r="G697"/>
      <c r="H697"/>
      <c r="I697"/>
      <c r="J697"/>
      <c r="K697"/>
      <c r="L697"/>
      <c r="M697"/>
    </row>
    <row r="698" spans="2:13" ht="30" x14ac:dyDescent="0.25">
      <c r="B698" s="63" t="s">
        <v>312</v>
      </c>
      <c r="C698" s="9"/>
      <c r="E698"/>
      <c r="F698"/>
      <c r="G698"/>
      <c r="H698"/>
      <c r="I698"/>
      <c r="J698"/>
      <c r="K698"/>
      <c r="L698"/>
      <c r="M698"/>
    </row>
    <row r="699" spans="2:13" x14ac:dyDescent="0.25">
      <c r="B699" s="8" t="s">
        <v>291</v>
      </c>
      <c r="C699" s="9">
        <v>0.22352941176470001</v>
      </c>
      <c r="E699"/>
      <c r="F699"/>
      <c r="G699"/>
      <c r="H699"/>
      <c r="I699"/>
      <c r="J699"/>
      <c r="K699"/>
      <c r="L699"/>
      <c r="M699"/>
    </row>
    <row r="700" spans="2:13" x14ac:dyDescent="0.25">
      <c r="B700" s="8" t="s">
        <v>292</v>
      </c>
      <c r="C700" s="9">
        <v>2.3529411764700001E-2</v>
      </c>
      <c r="E700"/>
      <c r="F700"/>
      <c r="G700"/>
      <c r="H700"/>
      <c r="I700"/>
      <c r="J700"/>
      <c r="K700"/>
      <c r="L700"/>
      <c r="M700"/>
    </row>
    <row r="701" spans="2:13" x14ac:dyDescent="0.25">
      <c r="B701" s="8" t="s">
        <v>293</v>
      </c>
      <c r="C701" s="9">
        <v>2.3529411764700001E-2</v>
      </c>
      <c r="E701"/>
      <c r="F701"/>
      <c r="G701"/>
      <c r="H701"/>
      <c r="I701"/>
      <c r="J701"/>
      <c r="K701"/>
      <c r="L701"/>
      <c r="M701"/>
    </row>
    <row r="702" spans="2:13" x14ac:dyDescent="0.25">
      <c r="B702" s="8" t="s">
        <v>294</v>
      </c>
      <c r="C702" s="9">
        <v>0.15294117647058</v>
      </c>
      <c r="E702"/>
      <c r="F702"/>
      <c r="G702"/>
      <c r="H702"/>
      <c r="I702"/>
      <c r="J702"/>
      <c r="K702"/>
      <c r="L702"/>
      <c r="M702"/>
    </row>
    <row r="703" spans="2:13" x14ac:dyDescent="0.25">
      <c r="B703" s="8" t="s">
        <v>295</v>
      </c>
      <c r="C703" s="9">
        <v>0.22352941176470001</v>
      </c>
      <c r="E703"/>
      <c r="F703"/>
      <c r="G703"/>
      <c r="H703"/>
      <c r="I703"/>
      <c r="J703"/>
      <c r="K703"/>
      <c r="L703"/>
      <c r="M703"/>
    </row>
    <row r="704" spans="2:13" x14ac:dyDescent="0.25">
      <c r="B704" s="8" t="s">
        <v>296</v>
      </c>
      <c r="C704" s="9">
        <v>0.43529411764705001</v>
      </c>
      <c r="E704"/>
      <c r="F704"/>
      <c r="G704"/>
      <c r="H704"/>
      <c r="I704"/>
      <c r="J704"/>
      <c r="K704"/>
      <c r="L704"/>
      <c r="M704"/>
    </row>
    <row r="705" spans="2:13" x14ac:dyDescent="0.25">
      <c r="B705" s="8" t="s">
        <v>297</v>
      </c>
      <c r="C705" s="9">
        <v>0.4</v>
      </c>
      <c r="E705"/>
      <c r="F705"/>
      <c r="G705"/>
      <c r="H705"/>
      <c r="I705"/>
      <c r="J705"/>
      <c r="K705"/>
      <c r="L705"/>
      <c r="M705"/>
    </row>
    <row r="706" spans="2:13" x14ac:dyDescent="0.25">
      <c r="B706" s="8" t="s">
        <v>298</v>
      </c>
      <c r="C706" s="9">
        <v>0.27058823529411002</v>
      </c>
      <c r="E706"/>
      <c r="F706"/>
      <c r="G706"/>
      <c r="H706"/>
      <c r="I706"/>
      <c r="J706"/>
      <c r="K706"/>
      <c r="L706"/>
      <c r="M706"/>
    </row>
    <row r="707" spans="2:13" ht="30" x14ac:dyDescent="0.25">
      <c r="B707" s="63" t="s">
        <v>313</v>
      </c>
      <c r="C707" s="9"/>
      <c r="E707"/>
      <c r="F707"/>
      <c r="G707"/>
      <c r="H707"/>
      <c r="I707"/>
      <c r="J707"/>
      <c r="K707"/>
      <c r="L707"/>
      <c r="M707"/>
    </row>
    <row r="708" spans="2:13" x14ac:dyDescent="0.25">
      <c r="B708" s="8" t="s">
        <v>291</v>
      </c>
      <c r="C708" s="9">
        <v>0.15294117647058</v>
      </c>
      <c r="E708"/>
      <c r="F708"/>
      <c r="G708"/>
      <c r="H708"/>
      <c r="I708"/>
      <c r="J708"/>
      <c r="K708"/>
      <c r="L708"/>
      <c r="M708"/>
    </row>
    <row r="709" spans="2:13" x14ac:dyDescent="0.25">
      <c r="B709" s="8" t="s">
        <v>292</v>
      </c>
      <c r="C709" s="9">
        <v>2.3529411764700001E-2</v>
      </c>
      <c r="E709"/>
      <c r="F709"/>
      <c r="G709"/>
      <c r="H709"/>
      <c r="I709"/>
      <c r="J709"/>
      <c r="K709"/>
      <c r="L709"/>
      <c r="M709"/>
    </row>
    <row r="710" spans="2:13" x14ac:dyDescent="0.25">
      <c r="B710" s="8" t="s">
        <v>293</v>
      </c>
      <c r="C710" s="9">
        <v>1.1764705882350001E-2</v>
      </c>
      <c r="E710"/>
      <c r="F710"/>
      <c r="G710"/>
      <c r="H710"/>
      <c r="I710"/>
      <c r="J710"/>
      <c r="K710"/>
      <c r="L710"/>
      <c r="M710"/>
    </row>
    <row r="711" spans="2:13" x14ac:dyDescent="0.25">
      <c r="B711" s="8" t="s">
        <v>294</v>
      </c>
      <c r="C711" s="9">
        <v>0.10588235294117</v>
      </c>
      <c r="E711"/>
      <c r="F711"/>
      <c r="G711"/>
      <c r="H711"/>
      <c r="I711"/>
      <c r="J711"/>
      <c r="K711"/>
      <c r="L711"/>
      <c r="M711"/>
    </row>
    <row r="712" spans="2:13" x14ac:dyDescent="0.25">
      <c r="B712" s="8" t="s">
        <v>295</v>
      </c>
      <c r="C712" s="9">
        <v>0.12941176470588001</v>
      </c>
      <c r="E712"/>
      <c r="F712"/>
      <c r="G712"/>
      <c r="H712"/>
      <c r="I712"/>
      <c r="J712"/>
      <c r="K712"/>
      <c r="L712"/>
      <c r="M712"/>
    </row>
    <row r="713" spans="2:13" x14ac:dyDescent="0.25">
      <c r="B713" s="8" t="s">
        <v>296</v>
      </c>
      <c r="C713" s="9">
        <v>0.27058823529411002</v>
      </c>
      <c r="E713"/>
      <c r="F713"/>
      <c r="G713"/>
      <c r="H713"/>
      <c r="I713"/>
      <c r="J713"/>
      <c r="K713"/>
      <c r="L713"/>
      <c r="M713"/>
    </row>
    <row r="714" spans="2:13" x14ac:dyDescent="0.25">
      <c r="B714" s="8" t="s">
        <v>297</v>
      </c>
      <c r="C714" s="9">
        <v>0.22352941176470001</v>
      </c>
      <c r="E714"/>
      <c r="F714"/>
      <c r="G714"/>
      <c r="H714"/>
      <c r="I714"/>
      <c r="J714"/>
      <c r="K714"/>
      <c r="L714"/>
      <c r="M714"/>
    </row>
    <row r="715" spans="2:13" x14ac:dyDescent="0.25">
      <c r="B715" s="8" t="s">
        <v>298</v>
      </c>
      <c r="C715" s="9">
        <v>0.50588235294117001</v>
      </c>
      <c r="E715"/>
      <c r="F715"/>
      <c r="G715"/>
      <c r="H715"/>
      <c r="I715"/>
      <c r="J715"/>
      <c r="K715"/>
      <c r="L715"/>
      <c r="M715"/>
    </row>
    <row r="716" spans="2:13" ht="30" x14ac:dyDescent="0.25">
      <c r="B716" s="63" t="s">
        <v>314</v>
      </c>
      <c r="C716" s="9"/>
      <c r="E716"/>
      <c r="F716"/>
      <c r="G716"/>
      <c r="H716"/>
      <c r="I716"/>
      <c r="J716"/>
      <c r="K716"/>
      <c r="L716"/>
      <c r="M716"/>
    </row>
    <row r="717" spans="2:13" x14ac:dyDescent="0.25">
      <c r="B717" s="8" t="s">
        <v>291</v>
      </c>
      <c r="C717" s="9">
        <v>0.27058823529411002</v>
      </c>
      <c r="E717"/>
      <c r="F717"/>
      <c r="G717"/>
      <c r="H717"/>
      <c r="I717"/>
      <c r="J717"/>
      <c r="K717"/>
      <c r="L717"/>
      <c r="M717"/>
    </row>
    <row r="718" spans="2:13" x14ac:dyDescent="0.25">
      <c r="B718" s="8" t="s">
        <v>292</v>
      </c>
      <c r="C718" s="9">
        <v>2.3529411764700001E-2</v>
      </c>
      <c r="E718"/>
      <c r="F718"/>
      <c r="G718"/>
      <c r="H718"/>
      <c r="I718"/>
      <c r="J718"/>
      <c r="K718"/>
      <c r="L718"/>
      <c r="M718"/>
    </row>
    <row r="719" spans="2:13" x14ac:dyDescent="0.25">
      <c r="B719" s="8" t="s">
        <v>293</v>
      </c>
      <c r="C719" s="9">
        <v>3.5294117647049997E-2</v>
      </c>
      <c r="E719"/>
      <c r="F719"/>
      <c r="G719"/>
      <c r="H719"/>
      <c r="I719"/>
      <c r="J719"/>
      <c r="K719"/>
      <c r="L719"/>
      <c r="M719"/>
    </row>
    <row r="720" spans="2:13" x14ac:dyDescent="0.25">
      <c r="B720" s="8" t="s">
        <v>294</v>
      </c>
      <c r="C720" s="9">
        <v>0.17647058823528999</v>
      </c>
      <c r="E720"/>
      <c r="F720"/>
      <c r="G720"/>
      <c r="H720"/>
      <c r="I720"/>
      <c r="J720"/>
      <c r="K720"/>
      <c r="L720"/>
      <c r="M720"/>
    </row>
    <row r="721" spans="2:13" x14ac:dyDescent="0.25">
      <c r="B721" s="8" t="s">
        <v>295</v>
      </c>
      <c r="C721" s="9">
        <v>0.22352941176470001</v>
      </c>
      <c r="E721"/>
      <c r="F721"/>
      <c r="G721"/>
      <c r="H721"/>
      <c r="I721"/>
      <c r="J721"/>
      <c r="K721"/>
      <c r="L721"/>
      <c r="M721"/>
    </row>
    <row r="722" spans="2:13" x14ac:dyDescent="0.25">
      <c r="B722" s="8" t="s">
        <v>296</v>
      </c>
      <c r="C722" s="9">
        <v>0.43529411764705001</v>
      </c>
      <c r="E722"/>
      <c r="F722"/>
      <c r="G722"/>
      <c r="H722"/>
      <c r="I722"/>
      <c r="J722"/>
      <c r="K722"/>
      <c r="L722"/>
      <c r="M722"/>
    </row>
    <row r="723" spans="2:13" x14ac:dyDescent="0.25">
      <c r="B723" s="8" t="s">
        <v>297</v>
      </c>
      <c r="C723" s="9">
        <v>0.6</v>
      </c>
      <c r="E723"/>
      <c r="F723"/>
      <c r="G723"/>
      <c r="H723"/>
      <c r="I723"/>
      <c r="J723"/>
      <c r="K723"/>
      <c r="L723"/>
      <c r="M723"/>
    </row>
    <row r="724" spans="2:13" x14ac:dyDescent="0.25">
      <c r="B724" s="8" t="s">
        <v>298</v>
      </c>
      <c r="C724" s="9">
        <v>0.17647058823528999</v>
      </c>
      <c r="E724"/>
      <c r="F724"/>
      <c r="G724"/>
      <c r="H724"/>
      <c r="I724"/>
      <c r="J724"/>
      <c r="K724"/>
      <c r="L724"/>
      <c r="M724"/>
    </row>
    <row r="725" spans="2:13" ht="30" x14ac:dyDescent="0.25">
      <c r="B725" s="63" t="s">
        <v>315</v>
      </c>
      <c r="C725" s="9"/>
      <c r="E725"/>
      <c r="F725"/>
      <c r="G725"/>
      <c r="H725"/>
      <c r="I725"/>
      <c r="J725"/>
      <c r="K725"/>
      <c r="L725"/>
      <c r="M725"/>
    </row>
    <row r="726" spans="2:13" x14ac:dyDescent="0.25">
      <c r="B726" s="8" t="s">
        <v>291</v>
      </c>
      <c r="C726" s="9">
        <v>0.24705882352941</v>
      </c>
      <c r="E726"/>
      <c r="F726"/>
      <c r="G726"/>
      <c r="H726"/>
      <c r="I726"/>
      <c r="J726"/>
      <c r="K726"/>
      <c r="L726"/>
      <c r="M726"/>
    </row>
    <row r="727" spans="2:13" x14ac:dyDescent="0.25">
      <c r="B727" s="8" t="s">
        <v>292</v>
      </c>
      <c r="C727" s="9">
        <v>1.1764705882350001E-2</v>
      </c>
      <c r="E727"/>
      <c r="F727"/>
      <c r="G727"/>
      <c r="H727"/>
      <c r="I727"/>
      <c r="J727"/>
      <c r="K727"/>
      <c r="L727"/>
      <c r="M727"/>
    </row>
    <row r="728" spans="2:13" x14ac:dyDescent="0.25">
      <c r="B728" s="8" t="s">
        <v>293</v>
      </c>
      <c r="C728" s="9">
        <v>8.2352941176470004E-2</v>
      </c>
      <c r="E728"/>
      <c r="F728"/>
      <c r="G728"/>
      <c r="H728"/>
      <c r="I728"/>
      <c r="J728"/>
      <c r="K728"/>
      <c r="L728"/>
      <c r="M728"/>
    </row>
    <row r="729" spans="2:13" x14ac:dyDescent="0.25">
      <c r="B729" s="8" t="s">
        <v>294</v>
      </c>
      <c r="C729" s="9">
        <v>0.10588235294117</v>
      </c>
      <c r="E729"/>
      <c r="F729"/>
      <c r="G729"/>
      <c r="H729"/>
      <c r="I729"/>
      <c r="J729"/>
      <c r="K729"/>
      <c r="L729"/>
      <c r="M729"/>
    </row>
    <row r="730" spans="2:13" x14ac:dyDescent="0.25">
      <c r="B730" s="8" t="s">
        <v>295</v>
      </c>
      <c r="C730" s="9">
        <v>0.15294117647058</v>
      </c>
      <c r="E730"/>
      <c r="F730"/>
      <c r="G730"/>
      <c r="H730"/>
      <c r="I730"/>
      <c r="J730"/>
      <c r="K730"/>
      <c r="L730"/>
      <c r="M730"/>
    </row>
    <row r="731" spans="2:13" x14ac:dyDescent="0.25">
      <c r="B731" s="8" t="s">
        <v>296</v>
      </c>
      <c r="C731" s="9">
        <v>0.23529411764704999</v>
      </c>
      <c r="E731"/>
      <c r="F731"/>
      <c r="G731"/>
      <c r="H731"/>
      <c r="I731"/>
      <c r="J731"/>
      <c r="K731"/>
      <c r="L731"/>
      <c r="M731"/>
    </row>
    <row r="732" spans="2:13" x14ac:dyDescent="0.25">
      <c r="B732" s="8" t="s">
        <v>297</v>
      </c>
      <c r="C732" s="9">
        <v>0.34117647058823003</v>
      </c>
      <c r="E732"/>
      <c r="F732"/>
      <c r="G732"/>
      <c r="H732"/>
      <c r="I732"/>
      <c r="J732"/>
      <c r="K732"/>
      <c r="L732"/>
      <c r="M732"/>
    </row>
    <row r="733" spans="2:13" x14ac:dyDescent="0.25">
      <c r="B733" s="8" t="s">
        <v>298</v>
      </c>
      <c r="C733" s="9">
        <v>0.43529411764705001</v>
      </c>
      <c r="E733"/>
      <c r="F733"/>
      <c r="G733"/>
      <c r="H733"/>
      <c r="I733"/>
      <c r="J733"/>
      <c r="K733"/>
      <c r="L733"/>
      <c r="M733"/>
    </row>
    <row r="734" spans="2:13" ht="30" x14ac:dyDescent="0.25">
      <c r="B734" s="63" t="s">
        <v>316</v>
      </c>
      <c r="C734" s="9"/>
      <c r="E734"/>
      <c r="F734"/>
      <c r="G734"/>
      <c r="H734"/>
      <c r="I734"/>
      <c r="J734"/>
      <c r="K734"/>
      <c r="L734"/>
      <c r="M734"/>
    </row>
    <row r="735" spans="2:13" x14ac:dyDescent="0.25">
      <c r="B735" s="8" t="s">
        <v>291</v>
      </c>
      <c r="C735" s="9">
        <v>0.12941176470588001</v>
      </c>
      <c r="E735"/>
      <c r="F735"/>
      <c r="G735"/>
      <c r="H735"/>
      <c r="I735"/>
      <c r="J735"/>
      <c r="K735"/>
      <c r="L735"/>
      <c r="M735"/>
    </row>
    <row r="736" spans="2:13" x14ac:dyDescent="0.25">
      <c r="B736" s="8" t="s">
        <v>292</v>
      </c>
      <c r="C736" s="9">
        <v>2.3529411764700001E-2</v>
      </c>
      <c r="E736"/>
      <c r="F736"/>
      <c r="G736"/>
      <c r="H736"/>
      <c r="I736"/>
      <c r="J736"/>
      <c r="K736"/>
      <c r="L736"/>
      <c r="M736"/>
    </row>
    <row r="737" spans="2:13" x14ac:dyDescent="0.25">
      <c r="B737" s="8" t="s">
        <v>293</v>
      </c>
      <c r="C737" s="9">
        <v>3.5294117647049997E-2</v>
      </c>
      <c r="E737"/>
      <c r="F737"/>
      <c r="G737"/>
      <c r="H737"/>
      <c r="I737"/>
      <c r="J737"/>
      <c r="K737"/>
      <c r="L737"/>
      <c r="M737"/>
    </row>
    <row r="738" spans="2:13" x14ac:dyDescent="0.25">
      <c r="B738" s="8" t="s">
        <v>294</v>
      </c>
      <c r="C738" s="9">
        <v>5.882352941176E-2</v>
      </c>
      <c r="E738"/>
      <c r="F738"/>
      <c r="G738"/>
      <c r="H738"/>
      <c r="I738"/>
      <c r="J738"/>
      <c r="K738"/>
      <c r="L738"/>
      <c r="M738"/>
    </row>
    <row r="739" spans="2:13" x14ac:dyDescent="0.25">
      <c r="B739" s="8" t="s">
        <v>295</v>
      </c>
      <c r="C739" s="9">
        <v>0.10588235294117</v>
      </c>
      <c r="E739"/>
      <c r="F739"/>
      <c r="G739"/>
      <c r="H739"/>
      <c r="I739"/>
      <c r="J739"/>
      <c r="K739"/>
      <c r="L739"/>
      <c r="M739"/>
    </row>
    <row r="740" spans="2:13" x14ac:dyDescent="0.25">
      <c r="B740" s="8" t="s">
        <v>296</v>
      </c>
      <c r="C740" s="9">
        <v>0.11764705882352</v>
      </c>
      <c r="E740"/>
      <c r="F740"/>
      <c r="G740"/>
      <c r="H740"/>
      <c r="I740"/>
      <c r="J740"/>
      <c r="K740"/>
      <c r="L740"/>
      <c r="M740"/>
    </row>
    <row r="741" spans="2:13" x14ac:dyDescent="0.25">
      <c r="B741" s="8" t="s">
        <v>297</v>
      </c>
      <c r="C741" s="9">
        <v>0.23529411764704999</v>
      </c>
      <c r="E741"/>
      <c r="F741"/>
      <c r="G741"/>
      <c r="H741"/>
      <c r="I741"/>
      <c r="J741"/>
      <c r="K741"/>
      <c r="L741"/>
      <c r="M741"/>
    </row>
    <row r="742" spans="2:13" ht="15.75" thickBot="1" x14ac:dyDescent="0.3">
      <c r="B742" s="8" t="s">
        <v>298</v>
      </c>
      <c r="C742" s="9">
        <v>0.64705882352941002</v>
      </c>
      <c r="E742"/>
      <c r="F742"/>
      <c r="G742"/>
      <c r="H742"/>
      <c r="I742"/>
      <c r="J742"/>
      <c r="K742"/>
      <c r="L742"/>
      <c r="M742"/>
    </row>
    <row r="743" spans="2:13" ht="15.75" thickBot="1" x14ac:dyDescent="0.3">
      <c r="B743" s="68"/>
      <c r="C743" s="69"/>
      <c r="E743"/>
      <c r="F743"/>
      <c r="G743"/>
      <c r="H743"/>
      <c r="I743"/>
      <c r="J743"/>
      <c r="K743"/>
      <c r="L743"/>
      <c r="M743"/>
    </row>
    <row r="744" spans="2:13" ht="30" x14ac:dyDescent="0.25">
      <c r="B744" s="62" t="s">
        <v>317</v>
      </c>
      <c r="C744" s="5"/>
      <c r="E744"/>
      <c r="F744"/>
      <c r="G744"/>
      <c r="H744"/>
      <c r="I744"/>
      <c r="J744"/>
      <c r="K744"/>
      <c r="L744"/>
      <c r="M744"/>
    </row>
    <row r="745" spans="2:13" x14ac:dyDescent="0.25">
      <c r="B745" s="8" t="s">
        <v>318</v>
      </c>
      <c r="C745" s="9">
        <v>7.0588235294109999E-2</v>
      </c>
      <c r="E745"/>
      <c r="F745"/>
      <c r="G745"/>
      <c r="H745"/>
      <c r="I745"/>
      <c r="J745"/>
      <c r="K745"/>
      <c r="L745"/>
      <c r="M745"/>
    </row>
    <row r="746" spans="2:13" x14ac:dyDescent="0.25">
      <c r="B746" s="8" t="s">
        <v>319</v>
      </c>
      <c r="C746" s="9">
        <v>0.18823529411764001</v>
      </c>
      <c r="E746"/>
      <c r="F746"/>
      <c r="G746"/>
      <c r="H746"/>
      <c r="I746"/>
      <c r="J746"/>
      <c r="K746"/>
      <c r="L746"/>
      <c r="M746"/>
    </row>
    <row r="747" spans="2:13" x14ac:dyDescent="0.25">
      <c r="B747" s="8" t="s">
        <v>320</v>
      </c>
      <c r="C747" s="9">
        <v>4.7058823529410002E-2</v>
      </c>
      <c r="E747"/>
      <c r="F747"/>
      <c r="G747"/>
      <c r="H747"/>
      <c r="I747"/>
      <c r="J747"/>
      <c r="K747"/>
      <c r="L747"/>
      <c r="M747"/>
    </row>
    <row r="748" spans="2:13" x14ac:dyDescent="0.25">
      <c r="B748" s="8" t="s">
        <v>321</v>
      </c>
      <c r="C748" s="9">
        <v>4.7058823529410002E-2</v>
      </c>
      <c r="E748"/>
      <c r="F748"/>
      <c r="G748"/>
      <c r="H748"/>
      <c r="I748"/>
      <c r="J748"/>
      <c r="K748"/>
      <c r="L748"/>
      <c r="M748"/>
    </row>
    <row r="749" spans="2:13" x14ac:dyDescent="0.25">
      <c r="B749" s="8" t="s">
        <v>322</v>
      </c>
      <c r="C749" s="9">
        <v>5.882352941176E-2</v>
      </c>
      <c r="E749"/>
      <c r="F749"/>
      <c r="G749"/>
      <c r="H749"/>
      <c r="I749"/>
      <c r="J749"/>
      <c r="K749"/>
      <c r="L749"/>
      <c r="M749"/>
    </row>
    <row r="750" spans="2:13" x14ac:dyDescent="0.25">
      <c r="B750" s="8" t="s">
        <v>323</v>
      </c>
      <c r="C750" s="9">
        <v>0.10588235294117</v>
      </c>
      <c r="E750"/>
      <c r="F750"/>
      <c r="G750"/>
      <c r="H750"/>
      <c r="I750"/>
      <c r="J750"/>
      <c r="K750"/>
      <c r="L750"/>
      <c r="M750"/>
    </row>
    <row r="751" spans="2:13" x14ac:dyDescent="0.25">
      <c r="B751" s="8" t="s">
        <v>324</v>
      </c>
      <c r="C751" s="9">
        <v>0.54117647058823004</v>
      </c>
      <c r="E751"/>
      <c r="F751"/>
      <c r="G751"/>
      <c r="H751"/>
      <c r="I751"/>
      <c r="J751"/>
      <c r="K751"/>
      <c r="L751"/>
      <c r="M751"/>
    </row>
    <row r="752" spans="2:13" x14ac:dyDescent="0.25">
      <c r="B752" s="8" t="s">
        <v>298</v>
      </c>
      <c r="C752" s="9">
        <v>0.25882352941176001</v>
      </c>
      <c r="E752"/>
      <c r="F752"/>
      <c r="G752"/>
      <c r="H752"/>
      <c r="I752"/>
      <c r="J752"/>
      <c r="K752"/>
      <c r="L752"/>
      <c r="M752"/>
    </row>
    <row r="753" spans="2:13" ht="45" x14ac:dyDescent="0.25">
      <c r="B753" s="63" t="s">
        <v>325</v>
      </c>
      <c r="C753" s="9"/>
      <c r="E753"/>
      <c r="F753"/>
      <c r="G753"/>
      <c r="H753"/>
      <c r="I753"/>
      <c r="J753"/>
      <c r="K753"/>
      <c r="L753"/>
      <c r="M753"/>
    </row>
    <row r="754" spans="2:13" x14ac:dyDescent="0.25">
      <c r="B754" s="8" t="s">
        <v>318</v>
      </c>
      <c r="C754" s="9">
        <v>0.10588235294117</v>
      </c>
      <c r="E754"/>
      <c r="F754"/>
      <c r="G754"/>
      <c r="H754"/>
      <c r="I754"/>
      <c r="J754"/>
      <c r="K754"/>
      <c r="L754"/>
      <c r="M754"/>
    </row>
    <row r="755" spans="2:13" x14ac:dyDescent="0.25">
      <c r="B755" s="8" t="s">
        <v>319</v>
      </c>
      <c r="C755" s="9">
        <v>0.21176470588235</v>
      </c>
      <c r="E755"/>
      <c r="F755"/>
      <c r="G755"/>
      <c r="H755"/>
      <c r="I755"/>
      <c r="J755"/>
      <c r="K755"/>
      <c r="L755"/>
      <c r="M755"/>
    </row>
    <row r="756" spans="2:13" x14ac:dyDescent="0.25">
      <c r="B756" s="8" t="s">
        <v>320</v>
      </c>
      <c r="C756" s="9">
        <v>2.3529411764700001E-2</v>
      </c>
      <c r="E756"/>
      <c r="F756"/>
      <c r="G756"/>
      <c r="H756"/>
      <c r="I756"/>
      <c r="J756"/>
      <c r="K756"/>
      <c r="L756"/>
      <c r="M756"/>
    </row>
    <row r="757" spans="2:13" x14ac:dyDescent="0.25">
      <c r="B757" s="8" t="s">
        <v>321</v>
      </c>
      <c r="C757" s="9">
        <v>4.7058823529410002E-2</v>
      </c>
      <c r="E757"/>
      <c r="F757"/>
      <c r="G757"/>
      <c r="H757"/>
      <c r="I757"/>
      <c r="J757"/>
      <c r="K757"/>
      <c r="L757"/>
      <c r="M757"/>
    </row>
    <row r="758" spans="2:13" x14ac:dyDescent="0.25">
      <c r="B758" s="8" t="s">
        <v>322</v>
      </c>
      <c r="C758" s="9">
        <v>8.2352941176470004E-2</v>
      </c>
      <c r="E758"/>
      <c r="F758"/>
      <c r="G758"/>
      <c r="H758"/>
      <c r="I758"/>
      <c r="J758"/>
      <c r="K758"/>
      <c r="L758"/>
      <c r="M758"/>
    </row>
    <row r="759" spans="2:13" x14ac:dyDescent="0.25">
      <c r="B759" s="8" t="s">
        <v>323</v>
      </c>
      <c r="C759" s="9">
        <v>0.16470588235294001</v>
      </c>
      <c r="E759"/>
      <c r="F759"/>
      <c r="G759"/>
      <c r="H759"/>
      <c r="I759"/>
      <c r="J759"/>
      <c r="K759"/>
      <c r="L759"/>
      <c r="M759"/>
    </row>
    <row r="760" spans="2:13" x14ac:dyDescent="0.25">
      <c r="B760" s="8" t="s">
        <v>324</v>
      </c>
      <c r="C760" s="9">
        <v>0.38823529411764002</v>
      </c>
      <c r="E760"/>
      <c r="F760"/>
      <c r="G760"/>
      <c r="H760"/>
      <c r="I760"/>
      <c r="J760"/>
      <c r="K760"/>
      <c r="L760"/>
      <c r="M760"/>
    </row>
    <row r="761" spans="2:13" x14ac:dyDescent="0.25">
      <c r="B761" s="8" t="s">
        <v>298</v>
      </c>
      <c r="C761" s="9">
        <v>0.25882352941176001</v>
      </c>
      <c r="E761"/>
      <c r="F761"/>
      <c r="G761"/>
      <c r="H761"/>
      <c r="I761"/>
      <c r="J761"/>
      <c r="K761"/>
      <c r="L761"/>
      <c r="M761"/>
    </row>
    <row r="762" spans="2:13" ht="45" x14ac:dyDescent="0.25">
      <c r="B762" s="63" t="s">
        <v>326</v>
      </c>
      <c r="C762" s="9"/>
      <c r="E762"/>
      <c r="F762"/>
      <c r="G762"/>
      <c r="H762"/>
      <c r="I762"/>
      <c r="J762"/>
      <c r="K762"/>
      <c r="L762"/>
      <c r="M762"/>
    </row>
    <row r="763" spans="2:13" x14ac:dyDescent="0.25">
      <c r="B763" s="8" t="s">
        <v>318</v>
      </c>
      <c r="C763" s="9">
        <v>9.4117647058820003E-2</v>
      </c>
      <c r="E763"/>
      <c r="F763"/>
      <c r="G763"/>
      <c r="H763"/>
      <c r="I763"/>
      <c r="J763"/>
      <c r="K763"/>
      <c r="L763"/>
      <c r="M763"/>
    </row>
    <row r="764" spans="2:13" x14ac:dyDescent="0.25">
      <c r="B764" s="8" t="s">
        <v>319</v>
      </c>
      <c r="C764" s="9">
        <v>4.7058823529410002E-2</v>
      </c>
      <c r="E764"/>
      <c r="F764"/>
      <c r="G764"/>
      <c r="H764"/>
      <c r="I764"/>
      <c r="J764"/>
      <c r="K764"/>
      <c r="L764"/>
      <c r="M764"/>
    </row>
    <row r="765" spans="2:13" x14ac:dyDescent="0.25">
      <c r="B765" s="8" t="s">
        <v>320</v>
      </c>
      <c r="C765" s="9">
        <v>1.1764705882350001E-2</v>
      </c>
      <c r="E765"/>
      <c r="F765"/>
      <c r="G765"/>
      <c r="H765"/>
      <c r="I765"/>
      <c r="J765"/>
      <c r="K765"/>
      <c r="L765"/>
      <c r="M765"/>
    </row>
    <row r="766" spans="2:13" x14ac:dyDescent="0.25">
      <c r="B766" s="8" t="s">
        <v>321</v>
      </c>
      <c r="C766" s="9">
        <v>1.1764705882350001E-2</v>
      </c>
      <c r="E766"/>
      <c r="F766"/>
      <c r="G766"/>
      <c r="H766"/>
      <c r="I766"/>
      <c r="J766"/>
      <c r="K766"/>
      <c r="L766"/>
      <c r="M766"/>
    </row>
    <row r="767" spans="2:13" x14ac:dyDescent="0.25">
      <c r="B767" s="8" t="s">
        <v>322</v>
      </c>
      <c r="C767" s="9">
        <v>3.5294117647049997E-2</v>
      </c>
      <c r="E767"/>
      <c r="F767"/>
      <c r="G767"/>
      <c r="H767"/>
      <c r="I767"/>
      <c r="J767"/>
      <c r="K767"/>
      <c r="L767"/>
      <c r="M767"/>
    </row>
    <row r="768" spans="2:13" x14ac:dyDescent="0.25">
      <c r="B768" s="8" t="s">
        <v>323</v>
      </c>
      <c r="C768" s="9">
        <v>2.3529411764700001E-2</v>
      </c>
      <c r="E768"/>
      <c r="F768"/>
      <c r="G768"/>
      <c r="H768"/>
      <c r="I768"/>
      <c r="J768"/>
      <c r="K768"/>
      <c r="L768"/>
      <c r="M768"/>
    </row>
    <row r="769" spans="2:13" x14ac:dyDescent="0.25">
      <c r="B769" s="8" t="s">
        <v>324</v>
      </c>
      <c r="C769" s="9">
        <v>0.16470588235294001</v>
      </c>
      <c r="E769"/>
      <c r="F769"/>
      <c r="G769"/>
      <c r="H769"/>
      <c r="I769"/>
      <c r="J769"/>
      <c r="K769"/>
      <c r="L769"/>
      <c r="M769"/>
    </row>
    <row r="770" spans="2:13" x14ac:dyDescent="0.25">
      <c r="B770" s="8" t="s">
        <v>298</v>
      </c>
      <c r="C770" s="9">
        <v>0.71764705882351998</v>
      </c>
      <c r="E770"/>
      <c r="F770"/>
      <c r="G770"/>
      <c r="H770"/>
      <c r="I770"/>
      <c r="J770"/>
      <c r="K770"/>
      <c r="L770"/>
      <c r="M770"/>
    </row>
    <row r="771" spans="2:13" ht="45" x14ac:dyDescent="0.25">
      <c r="B771" s="63" t="s">
        <v>327</v>
      </c>
      <c r="C771" s="9"/>
      <c r="E771"/>
      <c r="F771"/>
      <c r="G771"/>
      <c r="H771"/>
      <c r="I771"/>
      <c r="J771"/>
      <c r="K771"/>
      <c r="L771"/>
      <c r="M771"/>
    </row>
    <row r="772" spans="2:13" x14ac:dyDescent="0.25">
      <c r="B772" s="8" t="s">
        <v>318</v>
      </c>
      <c r="C772" s="9">
        <v>2.3529411764700001E-2</v>
      </c>
      <c r="E772"/>
      <c r="F772"/>
      <c r="G772"/>
      <c r="H772"/>
      <c r="I772"/>
      <c r="J772"/>
      <c r="K772"/>
      <c r="L772"/>
      <c r="M772"/>
    </row>
    <row r="773" spans="2:13" x14ac:dyDescent="0.25">
      <c r="B773" s="8" t="s">
        <v>319</v>
      </c>
      <c r="C773" s="9">
        <v>5.882352941176E-2</v>
      </c>
      <c r="E773"/>
      <c r="F773"/>
      <c r="G773"/>
      <c r="H773"/>
      <c r="I773"/>
      <c r="J773"/>
      <c r="K773"/>
      <c r="L773"/>
      <c r="M773"/>
    </row>
    <row r="774" spans="2:13" x14ac:dyDescent="0.25">
      <c r="B774" s="8" t="s">
        <v>322</v>
      </c>
      <c r="C774" s="9">
        <v>5.882352941176E-2</v>
      </c>
      <c r="E774"/>
      <c r="F774"/>
      <c r="G774"/>
      <c r="H774"/>
      <c r="I774"/>
      <c r="J774"/>
      <c r="K774"/>
      <c r="L774"/>
      <c r="M774"/>
    </row>
    <row r="775" spans="2:13" x14ac:dyDescent="0.25">
      <c r="B775" s="8" t="s">
        <v>323</v>
      </c>
      <c r="C775" s="9">
        <v>4.7058823529410002E-2</v>
      </c>
      <c r="E775"/>
      <c r="F775"/>
      <c r="G775"/>
      <c r="H775"/>
      <c r="I775"/>
      <c r="J775"/>
      <c r="K775"/>
      <c r="L775"/>
      <c r="M775"/>
    </row>
    <row r="776" spans="2:13" x14ac:dyDescent="0.25">
      <c r="B776" s="8" t="s">
        <v>324</v>
      </c>
      <c r="C776" s="9">
        <v>0.44705882352941001</v>
      </c>
      <c r="E776"/>
      <c r="F776"/>
      <c r="G776"/>
      <c r="H776"/>
      <c r="I776"/>
      <c r="J776"/>
      <c r="K776"/>
      <c r="L776"/>
      <c r="M776"/>
    </row>
    <row r="777" spans="2:13" x14ac:dyDescent="0.25">
      <c r="B777" s="8" t="s">
        <v>298</v>
      </c>
      <c r="C777" s="9">
        <v>0.45882352941176002</v>
      </c>
      <c r="E777"/>
      <c r="F777"/>
      <c r="G777"/>
      <c r="H777"/>
      <c r="I777"/>
      <c r="J777"/>
      <c r="K777"/>
      <c r="L777"/>
      <c r="M777"/>
    </row>
    <row r="778" spans="2:13" ht="30" x14ac:dyDescent="0.25">
      <c r="B778" s="63" t="s">
        <v>328</v>
      </c>
      <c r="C778" s="9"/>
      <c r="E778"/>
      <c r="F778"/>
      <c r="G778"/>
      <c r="H778"/>
      <c r="I778"/>
      <c r="J778"/>
      <c r="K778"/>
      <c r="L778"/>
      <c r="M778"/>
    </row>
    <row r="779" spans="2:13" x14ac:dyDescent="0.25">
      <c r="B779" s="8" t="s">
        <v>318</v>
      </c>
      <c r="C779" s="9">
        <v>1.1764705882350001E-2</v>
      </c>
      <c r="E779"/>
      <c r="F779"/>
      <c r="G779"/>
      <c r="H779"/>
      <c r="I779"/>
      <c r="J779"/>
      <c r="K779"/>
      <c r="L779"/>
      <c r="M779"/>
    </row>
    <row r="780" spans="2:13" x14ac:dyDescent="0.25">
      <c r="B780" s="8" t="s">
        <v>319</v>
      </c>
      <c r="C780" s="9">
        <v>0.10588235294117</v>
      </c>
      <c r="E780"/>
      <c r="F780"/>
      <c r="G780"/>
      <c r="H780"/>
      <c r="I780"/>
      <c r="J780"/>
      <c r="K780"/>
      <c r="L780"/>
      <c r="M780"/>
    </row>
    <row r="781" spans="2:13" x14ac:dyDescent="0.25">
      <c r="B781" s="8" t="s">
        <v>321</v>
      </c>
      <c r="C781" s="9">
        <v>2.3529411764700001E-2</v>
      </c>
      <c r="E781"/>
      <c r="F781"/>
      <c r="G781"/>
      <c r="H781"/>
      <c r="I781"/>
      <c r="J781"/>
      <c r="K781"/>
      <c r="L781"/>
      <c r="M781"/>
    </row>
    <row r="782" spans="2:13" x14ac:dyDescent="0.25">
      <c r="B782" s="8" t="s">
        <v>322</v>
      </c>
      <c r="C782" s="9">
        <v>3.5294117647049997E-2</v>
      </c>
      <c r="E782"/>
      <c r="F782"/>
      <c r="G782"/>
      <c r="H782"/>
      <c r="I782"/>
      <c r="J782"/>
      <c r="K782"/>
      <c r="L782"/>
      <c r="M782"/>
    </row>
    <row r="783" spans="2:13" x14ac:dyDescent="0.25">
      <c r="B783" s="8" t="s">
        <v>323</v>
      </c>
      <c r="C783" s="9">
        <v>2.3529411764700001E-2</v>
      </c>
      <c r="E783"/>
      <c r="F783"/>
      <c r="G783"/>
      <c r="H783"/>
      <c r="I783"/>
      <c r="J783"/>
      <c r="K783"/>
      <c r="L783"/>
      <c r="M783"/>
    </row>
    <row r="784" spans="2:13" x14ac:dyDescent="0.25">
      <c r="B784" s="8" t="s">
        <v>324</v>
      </c>
      <c r="C784" s="9">
        <v>0.30588235294117</v>
      </c>
      <c r="E784"/>
      <c r="F784"/>
      <c r="G784"/>
      <c r="H784"/>
      <c r="I784"/>
      <c r="J784"/>
      <c r="K784"/>
      <c r="L784"/>
      <c r="M784"/>
    </row>
    <row r="785" spans="2:13" x14ac:dyDescent="0.25">
      <c r="B785" s="8" t="s">
        <v>298</v>
      </c>
      <c r="C785" s="9">
        <v>0.58823529411763997</v>
      </c>
      <c r="E785"/>
      <c r="F785"/>
      <c r="G785"/>
      <c r="H785"/>
      <c r="I785"/>
      <c r="J785"/>
      <c r="K785"/>
      <c r="L785"/>
      <c r="M785"/>
    </row>
    <row r="786" spans="2:13" ht="45" x14ac:dyDescent="0.25">
      <c r="B786" s="63" t="s">
        <v>329</v>
      </c>
      <c r="C786" s="9"/>
      <c r="E786"/>
      <c r="F786"/>
      <c r="G786"/>
      <c r="H786"/>
      <c r="I786"/>
      <c r="J786"/>
      <c r="K786"/>
      <c r="L786"/>
      <c r="M786"/>
    </row>
    <row r="787" spans="2:13" x14ac:dyDescent="0.25">
      <c r="B787" s="8" t="s">
        <v>318</v>
      </c>
      <c r="C787" s="9">
        <v>0.10588235294117</v>
      </c>
      <c r="E787"/>
      <c r="F787"/>
      <c r="G787"/>
      <c r="H787"/>
      <c r="I787"/>
      <c r="J787"/>
      <c r="K787"/>
      <c r="L787"/>
      <c r="M787"/>
    </row>
    <row r="788" spans="2:13" x14ac:dyDescent="0.25">
      <c r="B788" s="8" t="s">
        <v>319</v>
      </c>
      <c r="C788" s="9">
        <v>0.11764705882352</v>
      </c>
      <c r="E788"/>
      <c r="F788"/>
      <c r="G788"/>
      <c r="H788"/>
      <c r="I788"/>
      <c r="J788"/>
      <c r="K788"/>
      <c r="L788"/>
      <c r="M788"/>
    </row>
    <row r="789" spans="2:13" x14ac:dyDescent="0.25">
      <c r="B789" s="8" t="s">
        <v>320</v>
      </c>
      <c r="C789" s="9">
        <v>4.7058823529410002E-2</v>
      </c>
      <c r="E789"/>
      <c r="F789"/>
      <c r="G789"/>
      <c r="H789"/>
      <c r="I789"/>
      <c r="J789"/>
      <c r="K789"/>
      <c r="L789"/>
      <c r="M789"/>
    </row>
    <row r="790" spans="2:13" x14ac:dyDescent="0.25">
      <c r="B790" s="8" t="s">
        <v>321</v>
      </c>
      <c r="C790" s="9">
        <v>9.4117647058820003E-2</v>
      </c>
      <c r="E790"/>
      <c r="F790"/>
      <c r="G790"/>
      <c r="H790"/>
      <c r="I790"/>
      <c r="J790"/>
      <c r="K790"/>
      <c r="L790"/>
      <c r="M790"/>
    </row>
    <row r="791" spans="2:13" x14ac:dyDescent="0.25">
      <c r="B791" s="8" t="s">
        <v>322</v>
      </c>
      <c r="C791" s="9">
        <v>0.2</v>
      </c>
      <c r="E791"/>
      <c r="F791"/>
      <c r="G791"/>
      <c r="H791"/>
      <c r="I791"/>
      <c r="J791"/>
      <c r="K791"/>
      <c r="L791"/>
      <c r="M791"/>
    </row>
    <row r="792" spans="2:13" x14ac:dyDescent="0.25">
      <c r="B792" s="8" t="s">
        <v>323</v>
      </c>
      <c r="C792" s="9">
        <v>0.10588235294117</v>
      </c>
      <c r="E792"/>
      <c r="F792"/>
      <c r="G792"/>
      <c r="H792"/>
      <c r="I792"/>
      <c r="J792"/>
      <c r="K792"/>
      <c r="L792"/>
      <c r="M792"/>
    </row>
    <row r="793" spans="2:13" x14ac:dyDescent="0.25">
      <c r="B793" s="8" t="s">
        <v>324</v>
      </c>
      <c r="C793" s="9">
        <v>0.38823529411764002</v>
      </c>
      <c r="E793"/>
      <c r="F793"/>
      <c r="G793"/>
      <c r="H793"/>
      <c r="I793"/>
      <c r="J793"/>
      <c r="K793"/>
      <c r="L793"/>
      <c r="M793"/>
    </row>
    <row r="794" spans="2:13" x14ac:dyDescent="0.25">
      <c r="B794" s="8" t="s">
        <v>298</v>
      </c>
      <c r="C794" s="9">
        <v>0.24705882352941</v>
      </c>
      <c r="E794"/>
      <c r="F794"/>
      <c r="G794"/>
      <c r="H794"/>
      <c r="I794"/>
      <c r="J794"/>
      <c r="K794"/>
      <c r="L794"/>
      <c r="M794"/>
    </row>
    <row r="795" spans="2:13" ht="45" x14ac:dyDescent="0.25">
      <c r="B795" s="63" t="s">
        <v>330</v>
      </c>
      <c r="C795" s="9"/>
      <c r="E795"/>
      <c r="F795"/>
      <c r="G795"/>
      <c r="H795"/>
      <c r="I795"/>
      <c r="J795"/>
      <c r="K795"/>
      <c r="L795"/>
      <c r="M795"/>
    </row>
    <row r="796" spans="2:13" x14ac:dyDescent="0.25">
      <c r="B796" s="8" t="s">
        <v>318</v>
      </c>
      <c r="C796" s="9">
        <v>0.28235294117646997</v>
      </c>
      <c r="E796"/>
      <c r="F796"/>
      <c r="G796"/>
      <c r="H796"/>
      <c r="I796"/>
      <c r="J796"/>
      <c r="K796"/>
      <c r="L796"/>
      <c r="M796"/>
    </row>
    <row r="797" spans="2:13" x14ac:dyDescent="0.25">
      <c r="B797" s="8" t="s">
        <v>319</v>
      </c>
      <c r="C797" s="9">
        <v>0.18823529411764001</v>
      </c>
      <c r="E797"/>
      <c r="F797"/>
      <c r="G797"/>
      <c r="H797"/>
      <c r="I797"/>
      <c r="J797"/>
      <c r="K797"/>
      <c r="L797"/>
      <c r="M797"/>
    </row>
    <row r="798" spans="2:13" x14ac:dyDescent="0.25">
      <c r="B798" s="8" t="s">
        <v>320</v>
      </c>
      <c r="C798" s="9">
        <v>3.5294117647049997E-2</v>
      </c>
      <c r="E798"/>
      <c r="F798"/>
      <c r="G798"/>
      <c r="H798"/>
      <c r="I798"/>
      <c r="J798"/>
      <c r="K798"/>
      <c r="L798"/>
      <c r="M798"/>
    </row>
    <row r="799" spans="2:13" x14ac:dyDescent="0.25">
      <c r="B799" s="8" t="s">
        <v>321</v>
      </c>
      <c r="C799" s="9">
        <v>4.7058823529410002E-2</v>
      </c>
      <c r="E799"/>
      <c r="F799"/>
      <c r="G799"/>
      <c r="H799"/>
      <c r="I799"/>
      <c r="J799"/>
      <c r="K799"/>
      <c r="L799"/>
      <c r="M799"/>
    </row>
    <row r="800" spans="2:13" x14ac:dyDescent="0.25">
      <c r="B800" s="8" t="s">
        <v>322</v>
      </c>
      <c r="C800" s="9">
        <v>0.21176470588235</v>
      </c>
      <c r="E800"/>
      <c r="F800"/>
      <c r="G800"/>
      <c r="H800"/>
      <c r="I800"/>
      <c r="J800"/>
      <c r="K800"/>
      <c r="L800"/>
      <c r="M800"/>
    </row>
    <row r="801" spans="1:13" x14ac:dyDescent="0.25">
      <c r="B801" s="8" t="s">
        <v>323</v>
      </c>
      <c r="C801" s="9">
        <v>0.16470588235294001</v>
      </c>
      <c r="E801"/>
      <c r="F801"/>
      <c r="G801"/>
      <c r="H801"/>
      <c r="I801"/>
      <c r="J801"/>
      <c r="K801"/>
      <c r="L801"/>
      <c r="M801"/>
    </row>
    <row r="802" spans="1:13" x14ac:dyDescent="0.25">
      <c r="B802" s="8" t="s">
        <v>324</v>
      </c>
      <c r="C802" s="9">
        <v>0.50588235294117001</v>
      </c>
      <c r="E802"/>
      <c r="F802"/>
      <c r="G802"/>
      <c r="H802"/>
      <c r="I802"/>
      <c r="J802"/>
      <c r="K802"/>
      <c r="L802"/>
      <c r="M802"/>
    </row>
    <row r="803" spans="1:13" ht="15.75" thickBot="1" x14ac:dyDescent="0.3">
      <c r="B803" s="8" t="s">
        <v>298</v>
      </c>
      <c r="C803" s="9">
        <v>0.18823529411764001</v>
      </c>
      <c r="E803"/>
      <c r="F803"/>
      <c r="G803"/>
      <c r="H803"/>
      <c r="I803"/>
      <c r="J803"/>
      <c r="K803"/>
      <c r="L803"/>
      <c r="M803"/>
    </row>
    <row r="804" spans="1:13" ht="15.75" thickBot="1" x14ac:dyDescent="0.3">
      <c r="B804" s="68"/>
      <c r="C804" s="90"/>
      <c r="E804"/>
      <c r="F804"/>
      <c r="G804"/>
      <c r="H804"/>
      <c r="I804"/>
      <c r="J804"/>
      <c r="K804"/>
      <c r="L804"/>
      <c r="M804"/>
    </row>
    <row r="805" spans="1:13" x14ac:dyDescent="0.25">
      <c r="B805" s="62" t="s">
        <v>331</v>
      </c>
      <c r="C805" s="5"/>
      <c r="E805"/>
      <c r="F805"/>
      <c r="G805"/>
      <c r="H805"/>
      <c r="I805"/>
      <c r="J805"/>
      <c r="K805"/>
      <c r="L805"/>
      <c r="M805"/>
    </row>
    <row r="806" spans="1:13" x14ac:dyDescent="0.25">
      <c r="A806" s="41"/>
      <c r="B806" t="s">
        <v>338</v>
      </c>
      <c r="C806" s="9">
        <v>0.28235294117646997</v>
      </c>
      <c r="E806"/>
      <c r="F806"/>
      <c r="G806"/>
      <c r="H806"/>
      <c r="I806"/>
      <c r="J806"/>
      <c r="K806"/>
      <c r="L806"/>
      <c r="M806"/>
    </row>
    <row r="807" spans="1:13" x14ac:dyDescent="0.25">
      <c r="A807" s="41"/>
      <c r="B807" t="s">
        <v>339</v>
      </c>
      <c r="C807" s="9">
        <v>0.16470588235294001</v>
      </c>
      <c r="E807"/>
      <c r="F807"/>
      <c r="G807"/>
      <c r="H807"/>
      <c r="I807"/>
      <c r="J807"/>
      <c r="K807"/>
      <c r="L807"/>
      <c r="M807"/>
    </row>
    <row r="808" spans="1:13" x14ac:dyDescent="0.25">
      <c r="A808" s="41"/>
      <c r="B808" t="s">
        <v>340</v>
      </c>
      <c r="C808" s="9">
        <v>0.12941176470588001</v>
      </c>
      <c r="E808"/>
      <c r="F808"/>
      <c r="G808"/>
      <c r="H808"/>
      <c r="I808"/>
      <c r="J808"/>
      <c r="K808"/>
      <c r="L808"/>
      <c r="M808"/>
    </row>
    <row r="809" spans="1:13" x14ac:dyDescent="0.25">
      <c r="B809" s="8" t="s">
        <v>341</v>
      </c>
      <c r="C809" s="9">
        <v>4.7058823529410002E-2</v>
      </c>
      <c r="E809"/>
      <c r="F809"/>
      <c r="G809"/>
      <c r="H809"/>
      <c r="I809"/>
      <c r="J809"/>
      <c r="K809"/>
      <c r="L809"/>
      <c r="M809"/>
    </row>
    <row r="810" spans="1:13" x14ac:dyDescent="0.25">
      <c r="B810" s="8" t="s">
        <v>342</v>
      </c>
      <c r="C810" s="9">
        <v>0.15294117647058</v>
      </c>
      <c r="E810"/>
      <c r="F810"/>
      <c r="G810"/>
      <c r="H810"/>
      <c r="I810"/>
      <c r="J810"/>
      <c r="K810"/>
      <c r="L810"/>
      <c r="M810"/>
    </row>
    <row r="811" spans="1:13" x14ac:dyDescent="0.25">
      <c r="B811" s="8" t="s">
        <v>343</v>
      </c>
      <c r="C811" s="9">
        <v>0.22352941176470001</v>
      </c>
      <c r="E811"/>
      <c r="F811"/>
      <c r="G811"/>
      <c r="H811"/>
      <c r="I811"/>
      <c r="J811"/>
      <c r="K811"/>
      <c r="L811"/>
      <c r="M811"/>
    </row>
    <row r="812" spans="1:13" x14ac:dyDescent="0.25">
      <c r="A812" s="41"/>
      <c r="B812" s="63" t="s">
        <v>332</v>
      </c>
      <c r="C812" s="9"/>
      <c r="E812"/>
      <c r="F812"/>
      <c r="G812"/>
      <c r="H812"/>
      <c r="I812"/>
      <c r="J812"/>
      <c r="K812"/>
      <c r="L812"/>
      <c r="M812"/>
    </row>
    <row r="813" spans="1:13" x14ac:dyDescent="0.25">
      <c r="A813" s="41"/>
      <c r="B813" t="s">
        <v>338</v>
      </c>
      <c r="C813" s="9">
        <v>0.31764705882352001</v>
      </c>
      <c r="E813"/>
      <c r="F813"/>
      <c r="G813"/>
      <c r="H813"/>
      <c r="I813"/>
      <c r="J813"/>
      <c r="K813"/>
      <c r="L813"/>
      <c r="M813"/>
    </row>
    <row r="814" spans="1:13" x14ac:dyDescent="0.25">
      <c r="A814" s="41"/>
      <c r="B814" t="s">
        <v>339</v>
      </c>
      <c r="C814" s="9">
        <v>0.15294117647058</v>
      </c>
      <c r="E814"/>
      <c r="F814"/>
      <c r="G814"/>
      <c r="H814"/>
      <c r="I814"/>
      <c r="J814"/>
      <c r="K814"/>
      <c r="L814"/>
      <c r="M814"/>
    </row>
    <row r="815" spans="1:13" x14ac:dyDescent="0.25">
      <c r="A815" s="41"/>
      <c r="B815" t="s">
        <v>340</v>
      </c>
      <c r="C815" s="9">
        <v>7.0588235294109999E-2</v>
      </c>
      <c r="E815"/>
      <c r="F815"/>
      <c r="G815"/>
      <c r="H815"/>
      <c r="I815"/>
      <c r="J815"/>
      <c r="K815"/>
      <c r="L815"/>
      <c r="M815"/>
    </row>
    <row r="816" spans="1:13" x14ac:dyDescent="0.25">
      <c r="B816" s="8" t="s">
        <v>341</v>
      </c>
      <c r="C816" s="9">
        <v>2.3529411764700001E-2</v>
      </c>
      <c r="E816"/>
      <c r="F816"/>
      <c r="G816"/>
      <c r="H816"/>
      <c r="I816"/>
      <c r="J816"/>
      <c r="K816"/>
      <c r="L816"/>
      <c r="M816"/>
    </row>
    <row r="817" spans="1:13" x14ac:dyDescent="0.25">
      <c r="B817" s="8" t="s">
        <v>342</v>
      </c>
      <c r="C817" s="9">
        <v>0.18823529411764001</v>
      </c>
      <c r="E817"/>
      <c r="F817"/>
      <c r="G817"/>
      <c r="H817"/>
      <c r="I817"/>
      <c r="J817"/>
      <c r="K817"/>
      <c r="L817"/>
      <c r="M817"/>
    </row>
    <row r="818" spans="1:13" x14ac:dyDescent="0.25">
      <c r="B818" s="8" t="s">
        <v>343</v>
      </c>
      <c r="C818" s="9">
        <v>0.24705882352941</v>
      </c>
      <c r="E818"/>
      <c r="F818"/>
      <c r="G818"/>
      <c r="H818"/>
      <c r="I818"/>
      <c r="J818"/>
      <c r="K818"/>
      <c r="L818"/>
      <c r="M818"/>
    </row>
    <row r="819" spans="1:13" ht="30" x14ac:dyDescent="0.25">
      <c r="B819" s="63" t="s">
        <v>333</v>
      </c>
      <c r="C819" s="9"/>
      <c r="E819"/>
      <c r="F819"/>
      <c r="G819"/>
      <c r="H819"/>
      <c r="I819"/>
      <c r="J819"/>
      <c r="K819"/>
      <c r="L819"/>
      <c r="M819"/>
    </row>
    <row r="820" spans="1:13" x14ac:dyDescent="0.25">
      <c r="A820" s="41"/>
      <c r="B820" t="s">
        <v>338</v>
      </c>
      <c r="C820" s="9">
        <v>7.0588235294109999E-2</v>
      </c>
      <c r="E820"/>
      <c r="F820"/>
      <c r="G820"/>
      <c r="H820"/>
      <c r="I820"/>
      <c r="J820"/>
      <c r="K820"/>
      <c r="L820"/>
      <c r="M820"/>
    </row>
    <row r="821" spans="1:13" x14ac:dyDescent="0.25">
      <c r="A821" s="41"/>
      <c r="B821" t="s">
        <v>339</v>
      </c>
      <c r="C821" s="9">
        <v>7.0588235294109999E-2</v>
      </c>
      <c r="E821"/>
      <c r="F821"/>
      <c r="G821"/>
      <c r="H821"/>
      <c r="I821"/>
      <c r="J821"/>
      <c r="K821"/>
      <c r="L821"/>
      <c r="M821"/>
    </row>
    <row r="822" spans="1:13" x14ac:dyDescent="0.25">
      <c r="A822" s="41"/>
      <c r="B822" t="s">
        <v>340</v>
      </c>
      <c r="C822" s="9">
        <v>5.882352941176E-2</v>
      </c>
      <c r="E822"/>
      <c r="F822"/>
      <c r="G822"/>
      <c r="H822"/>
      <c r="I822"/>
      <c r="J822"/>
      <c r="K822"/>
      <c r="L822"/>
      <c r="M822"/>
    </row>
    <row r="823" spans="1:13" x14ac:dyDescent="0.25">
      <c r="B823" s="8" t="s">
        <v>341</v>
      </c>
      <c r="C823" s="9">
        <v>3.5294117647049997E-2</v>
      </c>
      <c r="E823"/>
      <c r="F823"/>
      <c r="G823"/>
      <c r="H823"/>
      <c r="I823"/>
      <c r="J823"/>
      <c r="K823"/>
      <c r="L823"/>
      <c r="M823"/>
    </row>
    <row r="824" spans="1:13" x14ac:dyDescent="0.25">
      <c r="B824" s="8" t="s">
        <v>342</v>
      </c>
      <c r="C824" s="9">
        <v>3.5294117647049997E-2</v>
      </c>
      <c r="E824"/>
      <c r="F824"/>
      <c r="G824"/>
      <c r="H824"/>
      <c r="I824"/>
      <c r="J824"/>
      <c r="K824"/>
      <c r="L824"/>
      <c r="M824"/>
    </row>
    <row r="825" spans="1:13" x14ac:dyDescent="0.25">
      <c r="B825" s="8" t="s">
        <v>343</v>
      </c>
      <c r="C825" s="9">
        <v>0.72941176470587998</v>
      </c>
      <c r="E825"/>
      <c r="F825"/>
      <c r="G825"/>
      <c r="H825"/>
      <c r="I825"/>
      <c r="J825"/>
      <c r="K825"/>
      <c r="L825"/>
      <c r="M825"/>
    </row>
    <row r="826" spans="1:13" x14ac:dyDescent="0.25">
      <c r="A826" s="41"/>
      <c r="B826" s="63" t="s">
        <v>334</v>
      </c>
      <c r="C826" s="9"/>
      <c r="E826"/>
      <c r="F826"/>
      <c r="G826"/>
      <c r="H826"/>
      <c r="I826"/>
      <c r="J826"/>
      <c r="K826"/>
      <c r="L826"/>
      <c r="M826"/>
    </row>
    <row r="827" spans="1:13" x14ac:dyDescent="0.25">
      <c r="A827" s="41"/>
      <c r="B827" t="s">
        <v>338</v>
      </c>
      <c r="C827" s="9">
        <v>0.22352941176470001</v>
      </c>
      <c r="E827"/>
      <c r="F827"/>
      <c r="G827"/>
      <c r="H827"/>
      <c r="I827"/>
      <c r="J827"/>
      <c r="K827"/>
      <c r="L827"/>
      <c r="M827"/>
    </row>
    <row r="828" spans="1:13" x14ac:dyDescent="0.25">
      <c r="A828" s="41"/>
      <c r="B828" t="s">
        <v>339</v>
      </c>
      <c r="C828" s="9">
        <v>5.882352941176E-2</v>
      </c>
      <c r="E828"/>
      <c r="F828"/>
      <c r="G828"/>
      <c r="H828"/>
      <c r="I828"/>
      <c r="J828"/>
      <c r="K828"/>
      <c r="L828"/>
      <c r="M828"/>
    </row>
    <row r="829" spans="1:13" x14ac:dyDescent="0.25">
      <c r="A829" s="41"/>
      <c r="B829" t="s">
        <v>340</v>
      </c>
      <c r="C829" s="9">
        <v>5.882352941176E-2</v>
      </c>
      <c r="E829"/>
      <c r="F829"/>
      <c r="G829"/>
      <c r="H829"/>
      <c r="I829"/>
      <c r="J829"/>
      <c r="K829"/>
      <c r="L829"/>
      <c r="M829"/>
    </row>
    <row r="830" spans="1:13" x14ac:dyDescent="0.25">
      <c r="B830" s="8" t="s">
        <v>341</v>
      </c>
      <c r="C830" s="9">
        <v>4.7058823529410002E-2</v>
      </c>
      <c r="E830"/>
      <c r="F830"/>
      <c r="G830"/>
      <c r="H830"/>
      <c r="I830"/>
      <c r="J830"/>
      <c r="K830"/>
      <c r="L830"/>
      <c r="M830"/>
    </row>
    <row r="831" spans="1:13" x14ac:dyDescent="0.25">
      <c r="B831" s="8" t="s">
        <v>342</v>
      </c>
      <c r="C831" s="9">
        <v>0.15294117647058</v>
      </c>
      <c r="E831"/>
      <c r="F831"/>
      <c r="G831"/>
      <c r="H831"/>
      <c r="I831"/>
      <c r="J831"/>
      <c r="K831"/>
      <c r="L831"/>
      <c r="M831"/>
    </row>
    <row r="832" spans="1:13" x14ac:dyDescent="0.25">
      <c r="B832" s="8" t="s">
        <v>343</v>
      </c>
      <c r="C832" s="9">
        <v>0.45882352941176002</v>
      </c>
      <c r="E832"/>
      <c r="F832"/>
      <c r="G832"/>
      <c r="H832"/>
      <c r="I832"/>
      <c r="J832"/>
      <c r="K832"/>
      <c r="L832"/>
      <c r="M832"/>
    </row>
    <row r="833" spans="1:13" x14ac:dyDescent="0.25">
      <c r="B833" s="63" t="s">
        <v>335</v>
      </c>
      <c r="C833" s="9"/>
      <c r="E833"/>
      <c r="F833"/>
      <c r="G833"/>
      <c r="H833"/>
      <c r="I833"/>
      <c r="J833"/>
      <c r="K833"/>
      <c r="L833"/>
      <c r="M833"/>
    </row>
    <row r="834" spans="1:13" x14ac:dyDescent="0.25">
      <c r="A834" s="41"/>
      <c r="B834" t="s">
        <v>338</v>
      </c>
      <c r="C834" s="9">
        <v>0.14117647058822999</v>
      </c>
      <c r="E834"/>
      <c r="F834"/>
      <c r="G834"/>
      <c r="H834"/>
      <c r="I834"/>
      <c r="J834"/>
      <c r="K834"/>
      <c r="L834"/>
      <c r="M834"/>
    </row>
    <row r="835" spans="1:13" x14ac:dyDescent="0.25">
      <c r="A835" s="41"/>
      <c r="B835" t="s">
        <v>339</v>
      </c>
      <c r="C835" s="9">
        <v>9.4117647058820003E-2</v>
      </c>
      <c r="E835"/>
      <c r="F835"/>
      <c r="G835"/>
      <c r="H835"/>
      <c r="I835"/>
      <c r="J835"/>
      <c r="K835"/>
      <c r="L835"/>
      <c r="M835"/>
    </row>
    <row r="836" spans="1:13" x14ac:dyDescent="0.25">
      <c r="A836" s="41"/>
      <c r="B836" t="s">
        <v>340</v>
      </c>
      <c r="C836" s="9">
        <v>2.3529411764700001E-2</v>
      </c>
      <c r="E836"/>
      <c r="F836"/>
      <c r="G836"/>
      <c r="H836"/>
      <c r="I836"/>
      <c r="J836"/>
      <c r="K836"/>
      <c r="L836"/>
      <c r="M836"/>
    </row>
    <row r="837" spans="1:13" x14ac:dyDescent="0.25">
      <c r="B837" s="8" t="s">
        <v>341</v>
      </c>
      <c r="C837" s="9">
        <v>1.1764705882350001E-2</v>
      </c>
      <c r="E837"/>
      <c r="F837"/>
      <c r="G837"/>
      <c r="H837"/>
      <c r="I837"/>
      <c r="J837"/>
      <c r="K837"/>
      <c r="L837"/>
      <c r="M837"/>
    </row>
    <row r="838" spans="1:13" x14ac:dyDescent="0.25">
      <c r="B838" s="8" t="s">
        <v>342</v>
      </c>
      <c r="C838" s="9">
        <v>0.15294117647058</v>
      </c>
      <c r="E838"/>
      <c r="F838"/>
      <c r="G838"/>
      <c r="H838"/>
      <c r="I838"/>
      <c r="J838"/>
      <c r="K838"/>
      <c r="L838"/>
      <c r="M838"/>
    </row>
    <row r="839" spans="1:13" x14ac:dyDescent="0.25">
      <c r="B839" s="8" t="s">
        <v>343</v>
      </c>
      <c r="C839" s="9">
        <v>0.57647058823528996</v>
      </c>
      <c r="E839"/>
      <c r="F839"/>
      <c r="G839"/>
      <c r="H839"/>
      <c r="I839"/>
      <c r="J839"/>
      <c r="K839"/>
      <c r="L839"/>
      <c r="M839"/>
    </row>
    <row r="840" spans="1:13" x14ac:dyDescent="0.25">
      <c r="B840" s="63" t="s">
        <v>336</v>
      </c>
      <c r="C840" s="9"/>
      <c r="E840"/>
      <c r="F840"/>
      <c r="G840"/>
      <c r="H840"/>
      <c r="I840"/>
      <c r="J840"/>
      <c r="K840"/>
      <c r="L840"/>
      <c r="M840"/>
    </row>
    <row r="841" spans="1:13" x14ac:dyDescent="0.25">
      <c r="A841" s="41"/>
      <c r="B841" t="s">
        <v>338</v>
      </c>
      <c r="C841" s="9">
        <v>9.4117647058820003E-2</v>
      </c>
      <c r="E841"/>
      <c r="F841"/>
      <c r="G841"/>
      <c r="H841"/>
      <c r="I841"/>
      <c r="J841"/>
      <c r="K841"/>
      <c r="L841"/>
      <c r="M841"/>
    </row>
    <row r="842" spans="1:13" x14ac:dyDescent="0.25">
      <c r="A842" s="41"/>
      <c r="B842" t="s">
        <v>339</v>
      </c>
      <c r="C842" s="9">
        <v>0.24705882352941</v>
      </c>
      <c r="E842"/>
      <c r="F842"/>
      <c r="G842"/>
      <c r="H842"/>
      <c r="I842"/>
      <c r="J842"/>
      <c r="K842"/>
      <c r="L842"/>
      <c r="M842"/>
    </row>
    <row r="843" spans="1:13" x14ac:dyDescent="0.25">
      <c r="A843" s="41"/>
      <c r="B843" t="s">
        <v>340</v>
      </c>
      <c r="C843" s="9">
        <v>0.18823529411764001</v>
      </c>
      <c r="E843"/>
      <c r="F843"/>
      <c r="G843"/>
      <c r="H843"/>
      <c r="I843"/>
      <c r="J843"/>
      <c r="K843"/>
      <c r="L843"/>
      <c r="M843"/>
    </row>
    <row r="844" spans="1:13" x14ac:dyDescent="0.25">
      <c r="B844" s="8" t="s">
        <v>341</v>
      </c>
      <c r="C844" s="9">
        <v>8.2352941176470004E-2</v>
      </c>
      <c r="E844"/>
      <c r="F844"/>
      <c r="G844"/>
      <c r="H844"/>
      <c r="I844"/>
      <c r="J844"/>
      <c r="K844"/>
      <c r="L844"/>
      <c r="M844"/>
    </row>
    <row r="845" spans="1:13" x14ac:dyDescent="0.25">
      <c r="B845" s="8" t="s">
        <v>342</v>
      </c>
      <c r="C845" s="9">
        <v>0.15294117647058</v>
      </c>
      <c r="E845"/>
      <c r="F845"/>
      <c r="G845"/>
      <c r="H845"/>
      <c r="I845"/>
      <c r="J845"/>
      <c r="K845"/>
      <c r="L845"/>
      <c r="M845"/>
    </row>
    <row r="846" spans="1:13" x14ac:dyDescent="0.25">
      <c r="B846" s="8" t="s">
        <v>343</v>
      </c>
      <c r="C846" s="9">
        <v>0.23529411764704999</v>
      </c>
      <c r="E846"/>
      <c r="F846"/>
      <c r="G846"/>
      <c r="H846"/>
      <c r="I846"/>
      <c r="J846"/>
      <c r="K846"/>
      <c r="L846"/>
      <c r="M846"/>
    </row>
    <row r="847" spans="1:13" x14ac:dyDescent="0.25">
      <c r="B847" s="63" t="s">
        <v>337</v>
      </c>
      <c r="C847" s="9"/>
      <c r="E847"/>
      <c r="F847"/>
      <c r="G847"/>
      <c r="H847"/>
      <c r="I847"/>
      <c r="J847"/>
      <c r="K847"/>
      <c r="L847"/>
      <c r="M847"/>
    </row>
    <row r="848" spans="1:13" x14ac:dyDescent="0.25">
      <c r="A848" s="41"/>
      <c r="B848" t="s">
        <v>338</v>
      </c>
      <c r="C848" s="9">
        <v>7.0588235294109999E-2</v>
      </c>
      <c r="E848"/>
      <c r="F848"/>
      <c r="G848"/>
      <c r="H848"/>
      <c r="I848"/>
      <c r="J848"/>
      <c r="K848"/>
      <c r="L848"/>
      <c r="M848"/>
    </row>
    <row r="849" spans="1:13" x14ac:dyDescent="0.25">
      <c r="A849" s="41"/>
      <c r="B849" t="s">
        <v>339</v>
      </c>
      <c r="C849" s="9">
        <v>0.23529411764704999</v>
      </c>
      <c r="E849"/>
      <c r="F849"/>
      <c r="G849"/>
      <c r="H849"/>
      <c r="I849"/>
      <c r="J849"/>
      <c r="K849"/>
      <c r="L849"/>
      <c r="M849"/>
    </row>
    <row r="850" spans="1:13" x14ac:dyDescent="0.25">
      <c r="A850" s="41"/>
      <c r="B850" t="s">
        <v>340</v>
      </c>
      <c r="C850" s="9">
        <v>0.16470588235294001</v>
      </c>
      <c r="E850"/>
      <c r="F850"/>
      <c r="G850"/>
      <c r="H850"/>
      <c r="I850"/>
      <c r="J850"/>
      <c r="K850"/>
      <c r="L850"/>
      <c r="M850"/>
    </row>
    <row r="851" spans="1:13" x14ac:dyDescent="0.25">
      <c r="B851" s="8" t="s">
        <v>341</v>
      </c>
      <c r="C851" s="9">
        <v>9.4117647058820003E-2</v>
      </c>
      <c r="E851"/>
      <c r="F851"/>
      <c r="G851"/>
      <c r="H851"/>
      <c r="I851"/>
      <c r="J851"/>
      <c r="K851"/>
      <c r="L851"/>
      <c r="M851"/>
    </row>
    <row r="852" spans="1:13" x14ac:dyDescent="0.25">
      <c r="B852" s="8" t="s">
        <v>342</v>
      </c>
      <c r="C852" s="9">
        <v>0.25882352941176001</v>
      </c>
      <c r="E852"/>
      <c r="F852"/>
      <c r="G852"/>
      <c r="H852"/>
      <c r="I852"/>
      <c r="J852"/>
      <c r="K852"/>
      <c r="L852"/>
      <c r="M852"/>
    </row>
    <row r="853" spans="1:13" ht="15.75" thickBot="1" x14ac:dyDescent="0.3">
      <c r="B853" s="16" t="s">
        <v>343</v>
      </c>
      <c r="C853" s="17">
        <v>0.17647058823528999</v>
      </c>
      <c r="E853"/>
      <c r="F853"/>
      <c r="G853"/>
      <c r="H853"/>
      <c r="I853"/>
      <c r="J853"/>
      <c r="K853"/>
      <c r="L853"/>
      <c r="M853"/>
    </row>
    <row r="854" spans="1:13" ht="15.75" thickBot="1" x14ac:dyDescent="0.3">
      <c r="B854"/>
      <c r="C854" s="11"/>
      <c r="E854"/>
      <c r="F854"/>
      <c r="G854"/>
      <c r="H854"/>
      <c r="I854"/>
      <c r="J854"/>
      <c r="K854"/>
      <c r="L854"/>
      <c r="M854"/>
    </row>
    <row r="855" spans="1:13" ht="30" x14ac:dyDescent="0.25">
      <c r="B855" s="62" t="s">
        <v>344</v>
      </c>
      <c r="C855" s="56"/>
      <c r="E855" s="62" t="s">
        <v>344</v>
      </c>
      <c r="F855" s="6" t="s">
        <v>142</v>
      </c>
      <c r="G855" s="6" t="s">
        <v>0</v>
      </c>
      <c r="H855" s="6" t="s">
        <v>4</v>
      </c>
      <c r="I855" s="56" t="s">
        <v>5</v>
      </c>
    </row>
    <row r="856" spans="1:13" x14ac:dyDescent="0.25">
      <c r="B856" s="10" t="s">
        <v>124</v>
      </c>
      <c r="C856" s="48">
        <v>0.81176470588234995</v>
      </c>
      <c r="E856" s="10" t="s">
        <v>124</v>
      </c>
      <c r="F856" s="14">
        <f>C856</f>
        <v>0.81176470588234995</v>
      </c>
      <c r="G856" s="14">
        <v>0.77647058823529413</v>
      </c>
      <c r="H856" s="14">
        <v>0.81176470588235294</v>
      </c>
      <c r="I856" s="48">
        <v>0.8</v>
      </c>
    </row>
    <row r="857" spans="1:13" x14ac:dyDescent="0.25">
      <c r="B857" s="10" t="s">
        <v>125</v>
      </c>
      <c r="C857" s="48">
        <v>2.3529411764700001E-2</v>
      </c>
      <c r="E857" s="10" t="s">
        <v>125</v>
      </c>
      <c r="F857" s="14">
        <f t="shared" ref="F857:F860" si="58">C857</f>
        <v>2.3529411764700001E-2</v>
      </c>
      <c r="G857" s="14">
        <v>2.3529411764705882E-2</v>
      </c>
      <c r="H857" s="14">
        <v>2.3529411764705882E-2</v>
      </c>
      <c r="I857" s="48">
        <v>1.1764705882350001E-2</v>
      </c>
    </row>
    <row r="858" spans="1:13" x14ac:dyDescent="0.25">
      <c r="B858" s="10" t="s">
        <v>126</v>
      </c>
      <c r="C858" s="48">
        <v>4.7058823529410002E-2</v>
      </c>
      <c r="E858" s="10" t="s">
        <v>126</v>
      </c>
      <c r="F858" s="14">
        <f t="shared" si="58"/>
        <v>4.7058823529410002E-2</v>
      </c>
      <c r="G858" s="14">
        <v>3.5294117647058823E-2</v>
      </c>
      <c r="H858" s="14">
        <v>3.5294117647058823E-2</v>
      </c>
      <c r="I858" s="48">
        <v>1.1764705882350001E-2</v>
      </c>
    </row>
    <row r="859" spans="1:13" x14ac:dyDescent="0.25">
      <c r="B859" s="10" t="s">
        <v>127</v>
      </c>
      <c r="C859" s="48">
        <v>4.7058823529410002E-2</v>
      </c>
      <c r="E859" s="10" t="s">
        <v>127</v>
      </c>
      <c r="F859" s="14">
        <f t="shared" si="58"/>
        <v>4.7058823529410002E-2</v>
      </c>
      <c r="G859" s="14">
        <v>8.2352941176470587E-2</v>
      </c>
      <c r="H859" s="14">
        <v>3.5294117647058823E-2</v>
      </c>
      <c r="I859" s="48">
        <v>4.7058823529410002E-2</v>
      </c>
    </row>
    <row r="860" spans="1:13" x14ac:dyDescent="0.25">
      <c r="B860" s="10" t="s">
        <v>128</v>
      </c>
      <c r="C860" s="48">
        <v>7.0588235294109999E-2</v>
      </c>
      <c r="E860" s="10" t="s">
        <v>128</v>
      </c>
      <c r="F860" s="14">
        <f t="shared" si="58"/>
        <v>7.0588235294109999E-2</v>
      </c>
      <c r="G860" s="14">
        <v>8.2352941176470587E-2</v>
      </c>
      <c r="H860" s="14">
        <v>9.4117647058823528E-2</v>
      </c>
      <c r="I860" s="48">
        <v>0.12941176470588001</v>
      </c>
    </row>
    <row r="861" spans="1:13" ht="45" x14ac:dyDescent="0.25">
      <c r="B861" s="63" t="s">
        <v>345</v>
      </c>
      <c r="C861" s="59"/>
      <c r="E861" s="63" t="s">
        <v>345</v>
      </c>
      <c r="F861" s="1"/>
      <c r="G861" s="1"/>
      <c r="H861" s="1"/>
      <c r="I861" s="59"/>
    </row>
    <row r="862" spans="1:13" x14ac:dyDescent="0.25">
      <c r="B862" s="10" t="s">
        <v>124</v>
      </c>
      <c r="C862" s="48">
        <v>0.83529411764704997</v>
      </c>
      <c r="E862" s="10" t="s">
        <v>124</v>
      </c>
      <c r="F862" s="14">
        <f>C862</f>
        <v>0.83529411764704997</v>
      </c>
      <c r="G862" s="14">
        <v>0.78823529411764703</v>
      </c>
      <c r="H862" s="14">
        <v>0.77647058823529413</v>
      </c>
      <c r="I862" s="48">
        <v>0.76470588235294001</v>
      </c>
    </row>
    <row r="863" spans="1:13" x14ac:dyDescent="0.25">
      <c r="B863" s="10" t="s">
        <v>125</v>
      </c>
      <c r="C863" s="48"/>
      <c r="E863" s="10" t="s">
        <v>125</v>
      </c>
      <c r="F863" s="14">
        <f t="shared" ref="F863:F866" si="59">C863</f>
        <v>0</v>
      </c>
      <c r="G863" s="14">
        <v>1.1764705882352941E-2</v>
      </c>
      <c r="H863" s="14">
        <v>1.1764705882352941E-2</v>
      </c>
      <c r="I863" s="48">
        <v>2.3529411764700001E-2</v>
      </c>
    </row>
    <row r="864" spans="1:13" x14ac:dyDescent="0.25">
      <c r="B864" s="10" t="s">
        <v>126</v>
      </c>
      <c r="C864" s="48">
        <v>1.1764705882350001E-2</v>
      </c>
      <c r="E864" s="10" t="s">
        <v>126</v>
      </c>
      <c r="F864" s="14">
        <f t="shared" si="59"/>
        <v>1.1764705882350001E-2</v>
      </c>
      <c r="G864" s="14">
        <v>1.1764705882352941E-2</v>
      </c>
      <c r="H864" s="14">
        <v>2.3529411764705882E-2</v>
      </c>
      <c r="I864" s="48"/>
    </row>
    <row r="865" spans="2:9" x14ac:dyDescent="0.25">
      <c r="B865" s="10" t="s">
        <v>127</v>
      </c>
      <c r="C865" s="48">
        <v>3.5294117647049997E-2</v>
      </c>
      <c r="E865" s="10" t="s">
        <v>127</v>
      </c>
      <c r="F865" s="14">
        <f t="shared" si="59"/>
        <v>3.5294117647049997E-2</v>
      </c>
      <c r="G865" s="14">
        <v>4.7058823529411764E-2</v>
      </c>
      <c r="H865" s="14">
        <v>5.8823529411764705E-2</v>
      </c>
      <c r="I865" s="48">
        <v>9.4117647058820003E-2</v>
      </c>
    </row>
    <row r="866" spans="2:9" x14ac:dyDescent="0.25">
      <c r="B866" s="10" t="s">
        <v>128</v>
      </c>
      <c r="C866" s="48">
        <v>0.11764705882352</v>
      </c>
      <c r="E866" s="10" t="s">
        <v>128</v>
      </c>
      <c r="F866" s="14">
        <f t="shared" si="59"/>
        <v>0.11764705882352</v>
      </c>
      <c r="G866" s="14">
        <v>0.14117647058823529</v>
      </c>
      <c r="H866" s="14">
        <v>0.12941176470588237</v>
      </c>
      <c r="I866" s="48">
        <v>0.11764705882352</v>
      </c>
    </row>
    <row r="867" spans="2:9" ht="45" x14ac:dyDescent="0.25">
      <c r="B867" s="63" t="s">
        <v>346</v>
      </c>
      <c r="C867" s="59"/>
      <c r="E867" s="63" t="s">
        <v>346</v>
      </c>
      <c r="F867" s="14"/>
      <c r="G867" s="14"/>
      <c r="H867" s="14"/>
      <c r="I867" s="59"/>
    </row>
    <row r="868" spans="2:9" x14ac:dyDescent="0.25">
      <c r="B868" s="10" t="s">
        <v>124</v>
      </c>
      <c r="C868" s="48">
        <v>0.85882352941175999</v>
      </c>
      <c r="E868" s="10" t="s">
        <v>124</v>
      </c>
      <c r="F868" s="14">
        <f>C868</f>
        <v>0.85882352941175999</v>
      </c>
      <c r="G868" s="14">
        <v>0.83529411764705885</v>
      </c>
      <c r="H868" s="14">
        <v>0.85882352941176465</v>
      </c>
      <c r="I868" s="48">
        <v>0.82352941176469996</v>
      </c>
    </row>
    <row r="869" spans="2:9" x14ac:dyDescent="0.25">
      <c r="B869" s="10" t="s">
        <v>125</v>
      </c>
      <c r="C869" s="48"/>
      <c r="E869" s="10" t="s">
        <v>125</v>
      </c>
      <c r="F869" s="14">
        <f t="shared" ref="F869:F872" si="60">C869</f>
        <v>0</v>
      </c>
      <c r="G869" s="14"/>
      <c r="H869" s="14"/>
      <c r="I869" s="48"/>
    </row>
    <row r="870" spans="2:9" x14ac:dyDescent="0.25">
      <c r="B870" s="10" t="s">
        <v>126</v>
      </c>
      <c r="C870" s="48">
        <v>2.3529411764700001E-2</v>
      </c>
      <c r="E870" s="10" t="s">
        <v>126</v>
      </c>
      <c r="F870" s="14">
        <f t="shared" si="60"/>
        <v>2.3529411764700001E-2</v>
      </c>
      <c r="G870" s="14"/>
      <c r="H870" s="14"/>
      <c r="I870" s="48"/>
    </row>
    <row r="871" spans="2:9" x14ac:dyDescent="0.25">
      <c r="B871" s="10" t="s">
        <v>127</v>
      </c>
      <c r="C871" s="48">
        <v>1.1764705882350001E-2</v>
      </c>
      <c r="E871" s="10" t="s">
        <v>127</v>
      </c>
      <c r="F871" s="14">
        <f t="shared" si="60"/>
        <v>1.1764705882350001E-2</v>
      </c>
      <c r="G871" s="14">
        <v>5.8823529411764705E-2</v>
      </c>
      <c r="H871" s="14">
        <v>2.3529411764705882E-2</v>
      </c>
      <c r="I871" s="48">
        <v>5.882352941176E-2</v>
      </c>
    </row>
    <row r="872" spans="2:9" x14ac:dyDescent="0.25">
      <c r="B872" s="10" t="s">
        <v>128</v>
      </c>
      <c r="C872" s="48">
        <v>0.10588235294117</v>
      </c>
      <c r="E872" s="10" t="s">
        <v>128</v>
      </c>
      <c r="F872" s="14">
        <f t="shared" si="60"/>
        <v>0.10588235294117</v>
      </c>
      <c r="G872" s="14">
        <v>0.10588235294117647</v>
      </c>
      <c r="H872" s="14">
        <v>0.10588235294117647</v>
      </c>
      <c r="I872" s="48">
        <v>9.4117647058820003E-2</v>
      </c>
    </row>
    <row r="873" spans="2:9" ht="45" x14ac:dyDescent="0.25">
      <c r="B873" s="63" t="s">
        <v>347</v>
      </c>
      <c r="C873" s="59"/>
      <c r="E873" s="63" t="s">
        <v>347</v>
      </c>
      <c r="F873" s="1"/>
      <c r="G873" s="1"/>
      <c r="H873" s="1"/>
      <c r="I873" s="59"/>
    </row>
    <row r="874" spans="2:9" x14ac:dyDescent="0.25">
      <c r="B874" s="10" t="s">
        <v>124</v>
      </c>
      <c r="C874" s="48">
        <v>0.70588235294116997</v>
      </c>
      <c r="E874" s="10" t="s">
        <v>124</v>
      </c>
      <c r="F874" s="14">
        <f>C874</f>
        <v>0.70588235294116997</v>
      </c>
      <c r="G874" s="14">
        <v>0.75294117647058822</v>
      </c>
      <c r="H874" s="14">
        <v>0.77647058823529413</v>
      </c>
      <c r="I874" s="48">
        <v>0.74117647058823</v>
      </c>
    </row>
    <row r="875" spans="2:9" x14ac:dyDescent="0.25">
      <c r="B875" s="10" t="s">
        <v>125</v>
      </c>
      <c r="C875" s="48"/>
      <c r="E875" s="10" t="s">
        <v>125</v>
      </c>
      <c r="F875" s="14">
        <f t="shared" ref="F875:F878" si="61">C875</f>
        <v>0</v>
      </c>
      <c r="G875" s="14"/>
      <c r="H875" s="14"/>
      <c r="I875" s="48"/>
    </row>
    <row r="876" spans="2:9" x14ac:dyDescent="0.25">
      <c r="B876" s="10" t="s">
        <v>126</v>
      </c>
      <c r="C876" s="48">
        <v>2.3529411764700001E-2</v>
      </c>
      <c r="E876" s="10" t="s">
        <v>126</v>
      </c>
      <c r="F876" s="14">
        <f t="shared" si="61"/>
        <v>2.3529411764700001E-2</v>
      </c>
      <c r="G876" s="14">
        <v>3.5294117647058823E-2</v>
      </c>
      <c r="H876" s="14">
        <v>2.3529411764705882E-2</v>
      </c>
      <c r="I876" s="48">
        <v>2.3529411764700001E-2</v>
      </c>
    </row>
    <row r="877" spans="2:9" x14ac:dyDescent="0.25">
      <c r="B877" s="10" t="s">
        <v>127</v>
      </c>
      <c r="C877" s="48">
        <v>0.11764705882352</v>
      </c>
      <c r="E877" s="10" t="s">
        <v>127</v>
      </c>
      <c r="F877" s="14">
        <f t="shared" si="61"/>
        <v>0.11764705882352</v>
      </c>
      <c r="G877" s="14">
        <v>7.0588235294117646E-2</v>
      </c>
      <c r="H877" s="14">
        <v>5.8823529411764705E-2</v>
      </c>
      <c r="I877" s="48">
        <v>7.0588235294109999E-2</v>
      </c>
    </row>
    <row r="878" spans="2:9" x14ac:dyDescent="0.25">
      <c r="B878" s="10" t="s">
        <v>128</v>
      </c>
      <c r="C878" s="48">
        <v>0.15294117647058</v>
      </c>
      <c r="E878" s="10" t="s">
        <v>128</v>
      </c>
      <c r="F878" s="14">
        <f t="shared" si="61"/>
        <v>0.15294117647058</v>
      </c>
      <c r="G878" s="14">
        <v>0.14117647058823529</v>
      </c>
      <c r="H878" s="14">
        <v>0.12941176470588237</v>
      </c>
      <c r="I878" s="48">
        <v>0.16470588235294001</v>
      </c>
    </row>
    <row r="879" spans="2:9" ht="45" x14ac:dyDescent="0.25">
      <c r="B879" s="63" t="s">
        <v>348</v>
      </c>
      <c r="C879" s="59"/>
      <c r="E879" s="63" t="s">
        <v>348</v>
      </c>
      <c r="F879" s="1"/>
      <c r="G879" s="1"/>
      <c r="H879" s="1"/>
      <c r="I879" s="59"/>
    </row>
    <row r="880" spans="2:9" x14ac:dyDescent="0.25">
      <c r="B880" s="10" t="s">
        <v>124</v>
      </c>
      <c r="C880" s="48">
        <v>0.64705882352941002</v>
      </c>
      <c r="E880" s="10" t="s">
        <v>124</v>
      </c>
      <c r="F880" s="14">
        <f>C880</f>
        <v>0.64705882352941002</v>
      </c>
      <c r="G880" s="14">
        <v>0.6588235294117647</v>
      </c>
      <c r="H880" s="82">
        <v>0.69411764705882351</v>
      </c>
      <c r="I880" s="83">
        <v>0.65882352941176003</v>
      </c>
    </row>
    <row r="881" spans="2:9" x14ac:dyDescent="0.25">
      <c r="B881" s="10" t="s">
        <v>125</v>
      </c>
      <c r="C881" s="48">
        <v>7.0588235294109999E-2</v>
      </c>
      <c r="E881" s="10" t="s">
        <v>125</v>
      </c>
      <c r="F881" s="14">
        <f t="shared" ref="F881:F884" si="62">C881</f>
        <v>7.0588235294109999E-2</v>
      </c>
      <c r="G881" s="14">
        <v>8.2352941176470587E-2</v>
      </c>
      <c r="H881" s="82">
        <v>9.4117647058823528E-2</v>
      </c>
      <c r="I881" s="83">
        <v>9.4117647058820003E-2</v>
      </c>
    </row>
    <row r="882" spans="2:9" x14ac:dyDescent="0.25">
      <c r="B882" s="10" t="s">
        <v>126</v>
      </c>
      <c r="C882" s="48">
        <v>0.10588235294117</v>
      </c>
      <c r="E882" s="10" t="s">
        <v>126</v>
      </c>
      <c r="F882" s="14">
        <f t="shared" si="62"/>
        <v>0.10588235294117</v>
      </c>
      <c r="G882" s="14">
        <v>8.2352941176470587E-2</v>
      </c>
      <c r="H882" s="82">
        <v>7.0588235294117646E-2</v>
      </c>
      <c r="I882" s="83">
        <v>7.0588235294109999E-2</v>
      </c>
    </row>
    <row r="883" spans="2:9" x14ac:dyDescent="0.25">
      <c r="B883" s="10" t="s">
        <v>127</v>
      </c>
      <c r="C883" s="48">
        <v>0.11764705882352</v>
      </c>
      <c r="E883" s="10" t="s">
        <v>127</v>
      </c>
      <c r="F883" s="14">
        <f t="shared" si="62"/>
        <v>0.11764705882352</v>
      </c>
      <c r="G883" s="14">
        <v>0.10588235294117647</v>
      </c>
      <c r="H883" s="82">
        <v>8.2352941176470587E-2</v>
      </c>
      <c r="I883" s="83">
        <v>7.0588235294109999E-2</v>
      </c>
    </row>
    <row r="884" spans="2:9" x14ac:dyDescent="0.25">
      <c r="B884" s="10" t="s">
        <v>128</v>
      </c>
      <c r="C884" s="48">
        <v>5.882352941176E-2</v>
      </c>
      <c r="E884" s="10" t="s">
        <v>128</v>
      </c>
      <c r="F884" s="14">
        <f t="shared" si="62"/>
        <v>5.882352941176E-2</v>
      </c>
      <c r="G884" s="14">
        <v>7.0588235294117646E-2</v>
      </c>
      <c r="H884" s="82">
        <v>5.8823529411764705E-2</v>
      </c>
      <c r="I884" s="83">
        <v>0.10588235294117</v>
      </c>
    </row>
    <row r="885" spans="2:9" ht="45" x14ac:dyDescent="0.25">
      <c r="B885" s="63" t="s">
        <v>349</v>
      </c>
      <c r="C885" s="59"/>
      <c r="E885" s="63" t="s">
        <v>349</v>
      </c>
      <c r="F885" s="1"/>
      <c r="G885" s="1"/>
      <c r="H885" s="1"/>
      <c r="I885" s="59"/>
    </row>
    <row r="886" spans="2:9" x14ac:dyDescent="0.25">
      <c r="B886" s="10" t="s">
        <v>124</v>
      </c>
      <c r="C886" s="48">
        <v>0.85882352941175999</v>
      </c>
      <c r="E886" s="10" t="s">
        <v>124</v>
      </c>
      <c r="F886" s="14">
        <f>C886</f>
        <v>0.85882352941175999</v>
      </c>
      <c r="G886" s="14">
        <v>0.84705882352941175</v>
      </c>
      <c r="H886" s="82">
        <v>0.90588235294117647</v>
      </c>
      <c r="I886" s="83">
        <v>0.87058823529411</v>
      </c>
    </row>
    <row r="887" spans="2:9" x14ac:dyDescent="0.25">
      <c r="B887" s="10" t="s">
        <v>125</v>
      </c>
      <c r="C887" s="48">
        <v>1.1764705882350001E-2</v>
      </c>
      <c r="E887" s="10" t="s">
        <v>125</v>
      </c>
      <c r="F887" s="14">
        <f t="shared" ref="F887:F890" si="63">C887</f>
        <v>1.1764705882350001E-2</v>
      </c>
      <c r="G887" s="14">
        <v>2.3529411764705882E-2</v>
      </c>
      <c r="H887" s="82">
        <v>2.3529411764705882E-2</v>
      </c>
      <c r="I887" s="83">
        <v>2.3529411764700001E-2</v>
      </c>
    </row>
    <row r="888" spans="2:9" x14ac:dyDescent="0.25">
      <c r="B888" s="10" t="s">
        <v>126</v>
      </c>
      <c r="C888" s="48">
        <v>2.3529411764700001E-2</v>
      </c>
      <c r="E888" s="10" t="s">
        <v>126</v>
      </c>
      <c r="F888" s="14">
        <f t="shared" si="63"/>
        <v>2.3529411764700001E-2</v>
      </c>
      <c r="G888" s="14">
        <v>2.3529411764705882E-2</v>
      </c>
      <c r="H888" s="82">
        <v>1.1764705882352941E-2</v>
      </c>
      <c r="I888" s="83">
        <v>1.1764705882350001E-2</v>
      </c>
    </row>
    <row r="889" spans="2:9" x14ac:dyDescent="0.25">
      <c r="B889" s="10" t="s">
        <v>127</v>
      </c>
      <c r="C889" s="48">
        <v>5.882352941176E-2</v>
      </c>
      <c r="E889" s="10" t="s">
        <v>127</v>
      </c>
      <c r="F889" s="14">
        <f t="shared" si="63"/>
        <v>5.882352941176E-2</v>
      </c>
      <c r="G889" s="14">
        <v>4.7058823529411764E-2</v>
      </c>
      <c r="H889" s="82">
        <v>1.1764705882352941E-2</v>
      </c>
      <c r="I889" s="83"/>
    </row>
    <row r="890" spans="2:9" x14ac:dyDescent="0.25">
      <c r="B890" s="10" t="s">
        <v>128</v>
      </c>
      <c r="C890" s="48">
        <v>4.7058823529410002E-2</v>
      </c>
      <c r="E890" s="10" t="s">
        <v>128</v>
      </c>
      <c r="F890" s="14">
        <f t="shared" si="63"/>
        <v>4.7058823529410002E-2</v>
      </c>
      <c r="G890" s="14">
        <v>5.8823529411764705E-2</v>
      </c>
      <c r="H890" s="82">
        <v>4.7058823529411764E-2</v>
      </c>
      <c r="I890" s="83">
        <v>9.4117647058820003E-2</v>
      </c>
    </row>
    <row r="891" spans="2:9" ht="45" x14ac:dyDescent="0.25">
      <c r="B891" s="63" t="s">
        <v>350</v>
      </c>
      <c r="C891" s="59"/>
      <c r="E891" s="63" t="s">
        <v>350</v>
      </c>
      <c r="F891" s="1"/>
      <c r="G891" s="1"/>
      <c r="H891" s="1"/>
      <c r="I891" s="59"/>
    </row>
    <row r="892" spans="2:9" x14ac:dyDescent="0.25">
      <c r="B892" s="10" t="s">
        <v>124</v>
      </c>
      <c r="C892" s="48">
        <v>0.74117647058823</v>
      </c>
      <c r="E892" s="10" t="s">
        <v>124</v>
      </c>
      <c r="F892" s="14">
        <f>C892</f>
        <v>0.74117647058823</v>
      </c>
      <c r="G892" s="14">
        <v>0.76470588235294112</v>
      </c>
      <c r="H892" s="82">
        <v>0.78823529411764703</v>
      </c>
      <c r="I892" s="83">
        <v>0.83529411764704997</v>
      </c>
    </row>
    <row r="893" spans="2:9" x14ac:dyDescent="0.25">
      <c r="B893" s="10" t="s">
        <v>125</v>
      </c>
      <c r="C893" s="48">
        <v>2.3529411764700001E-2</v>
      </c>
      <c r="E893" s="10" t="s">
        <v>125</v>
      </c>
      <c r="F893" s="14">
        <f t="shared" ref="F893:F896" si="64">C893</f>
        <v>2.3529411764700001E-2</v>
      </c>
      <c r="G893" s="14">
        <v>3.5294117647058823E-2</v>
      </c>
      <c r="H893" s="82">
        <v>4.7058823529411764E-2</v>
      </c>
      <c r="I893" s="83">
        <v>2.3529411764700001E-2</v>
      </c>
    </row>
    <row r="894" spans="2:9" x14ac:dyDescent="0.25">
      <c r="B894" s="10" t="s">
        <v>126</v>
      </c>
      <c r="C894" s="48">
        <v>0.10588235294117</v>
      </c>
      <c r="E894" s="10" t="s">
        <v>126</v>
      </c>
      <c r="F894" s="14">
        <f t="shared" si="64"/>
        <v>0.10588235294117</v>
      </c>
      <c r="G894" s="14">
        <v>1.1764705882352941E-2</v>
      </c>
      <c r="H894" s="82">
        <v>1.1764705882352941E-2</v>
      </c>
      <c r="I894" s="83">
        <v>2.3529411764700001E-2</v>
      </c>
    </row>
    <row r="895" spans="2:9" x14ac:dyDescent="0.25">
      <c r="B895" s="10" t="s">
        <v>127</v>
      </c>
      <c r="C895" s="48">
        <v>8.2352941176470004E-2</v>
      </c>
      <c r="E895" s="10" t="s">
        <v>127</v>
      </c>
      <c r="F895" s="14">
        <f t="shared" si="64"/>
        <v>8.2352941176470004E-2</v>
      </c>
      <c r="G895" s="14">
        <v>0.10588235294117647</v>
      </c>
      <c r="H895" s="82">
        <v>8.2352941176470587E-2</v>
      </c>
      <c r="I895" s="83">
        <v>2.3529411764700001E-2</v>
      </c>
    </row>
    <row r="896" spans="2:9" x14ac:dyDescent="0.25">
      <c r="B896" s="10" t="s">
        <v>128</v>
      </c>
      <c r="C896" s="48">
        <v>4.7058823529410002E-2</v>
      </c>
      <c r="E896" s="10" t="s">
        <v>128</v>
      </c>
      <c r="F896" s="14">
        <f t="shared" si="64"/>
        <v>4.7058823529410002E-2</v>
      </c>
      <c r="G896" s="14">
        <v>8.2352941176470587E-2</v>
      </c>
      <c r="H896" s="82">
        <v>7.0588235294117646E-2</v>
      </c>
      <c r="I896" s="83">
        <v>9.4117647058820003E-2</v>
      </c>
    </row>
    <row r="897" spans="2:9" ht="45" x14ac:dyDescent="0.25">
      <c r="B897" s="63" t="s">
        <v>351</v>
      </c>
      <c r="C897" s="59"/>
      <c r="E897" s="63" t="s">
        <v>351</v>
      </c>
      <c r="F897" s="1"/>
      <c r="G897" s="1"/>
      <c r="H897" s="1"/>
      <c r="I897" s="59"/>
    </row>
    <row r="898" spans="2:9" x14ac:dyDescent="0.25">
      <c r="B898" s="10" t="s">
        <v>124</v>
      </c>
      <c r="C898" s="48">
        <v>0.8</v>
      </c>
      <c r="E898" s="10" t="s">
        <v>124</v>
      </c>
      <c r="F898" s="14">
        <f>C898</f>
        <v>0.8</v>
      </c>
      <c r="G898" s="14">
        <v>0.78823529411764703</v>
      </c>
      <c r="H898" s="14">
        <v>0.84705882352941175</v>
      </c>
      <c r="I898" s="48">
        <v>0.8</v>
      </c>
    </row>
    <row r="899" spans="2:9" x14ac:dyDescent="0.25">
      <c r="B899" s="10" t="s">
        <v>125</v>
      </c>
      <c r="C899" s="48"/>
      <c r="E899" s="10" t="s">
        <v>125</v>
      </c>
      <c r="F899" s="14">
        <f t="shared" ref="F899:F902" si="65">C899</f>
        <v>0</v>
      </c>
      <c r="G899" s="14">
        <v>2.3529411764705882E-2</v>
      </c>
      <c r="H899" s="14">
        <v>1.1764705882352941E-2</v>
      </c>
      <c r="I899" s="48"/>
    </row>
    <row r="900" spans="2:9" x14ac:dyDescent="0.25">
      <c r="B900" s="10" t="s">
        <v>126</v>
      </c>
      <c r="C900" s="48">
        <v>7.0588235294109999E-2</v>
      </c>
      <c r="E900" s="10" t="s">
        <v>126</v>
      </c>
      <c r="F900" s="14">
        <f t="shared" si="65"/>
        <v>7.0588235294109999E-2</v>
      </c>
      <c r="G900" s="14">
        <v>3.5294117647058823E-2</v>
      </c>
      <c r="H900" s="14">
        <v>2.3529411764705882E-2</v>
      </c>
      <c r="I900" s="48">
        <v>2.3529411764700001E-2</v>
      </c>
    </row>
    <row r="901" spans="2:9" x14ac:dyDescent="0.25">
      <c r="B901" s="10" t="s">
        <v>127</v>
      </c>
      <c r="C901" s="48">
        <v>8.2352941176470004E-2</v>
      </c>
      <c r="E901" s="10" t="s">
        <v>127</v>
      </c>
      <c r="F901" s="14">
        <f t="shared" si="65"/>
        <v>8.2352941176470004E-2</v>
      </c>
      <c r="G901" s="14">
        <v>8.2352941176470587E-2</v>
      </c>
      <c r="H901" s="14">
        <v>5.8823529411764705E-2</v>
      </c>
      <c r="I901" s="48">
        <v>5.882352941176E-2</v>
      </c>
    </row>
    <row r="902" spans="2:9" x14ac:dyDescent="0.25">
      <c r="B902" s="10" t="s">
        <v>128</v>
      </c>
      <c r="C902" s="48">
        <v>4.7058823529410002E-2</v>
      </c>
      <c r="E902" s="10" t="s">
        <v>128</v>
      </c>
      <c r="F902" s="14">
        <f t="shared" si="65"/>
        <v>4.7058823529410002E-2</v>
      </c>
      <c r="G902" s="14">
        <v>7.0588235294117646E-2</v>
      </c>
      <c r="H902" s="14">
        <v>5.8823529411764705E-2</v>
      </c>
      <c r="I902" s="48">
        <v>0.11764705882352</v>
      </c>
    </row>
    <row r="903" spans="2:9" ht="45" x14ac:dyDescent="0.25">
      <c r="B903" s="63" t="s">
        <v>352</v>
      </c>
      <c r="C903" s="59"/>
      <c r="E903" s="63" t="s">
        <v>352</v>
      </c>
      <c r="F903" s="1"/>
      <c r="G903" s="1"/>
      <c r="H903" s="1"/>
      <c r="I903" s="59"/>
    </row>
    <row r="904" spans="2:9" x14ac:dyDescent="0.25">
      <c r="B904" s="10" t="s">
        <v>124</v>
      </c>
      <c r="C904" s="48">
        <v>0.68235294117647005</v>
      </c>
      <c r="E904" s="10" t="s">
        <v>124</v>
      </c>
      <c r="F904" s="14">
        <f>C904</f>
        <v>0.68235294117647005</v>
      </c>
      <c r="G904" s="14">
        <v>0.71764705882352942</v>
      </c>
      <c r="H904" s="14">
        <v>0.75294117647058822</v>
      </c>
      <c r="I904" s="48">
        <v>0.72941176470587998</v>
      </c>
    </row>
    <row r="905" spans="2:9" x14ac:dyDescent="0.25">
      <c r="B905" s="10" t="s">
        <v>125</v>
      </c>
      <c r="C905" s="48">
        <v>4.7058823529410002E-2</v>
      </c>
      <c r="E905" s="10" t="s">
        <v>125</v>
      </c>
      <c r="F905" s="14">
        <f t="shared" ref="F905:F938" si="66">C905</f>
        <v>4.7058823529410002E-2</v>
      </c>
      <c r="G905" s="14">
        <v>3.5294117647058823E-2</v>
      </c>
      <c r="H905" s="14">
        <v>4.7058823529411764E-2</v>
      </c>
      <c r="I905" s="48">
        <v>3.5294117647049997E-2</v>
      </c>
    </row>
    <row r="906" spans="2:9" x14ac:dyDescent="0.25">
      <c r="B906" s="10" t="s">
        <v>126</v>
      </c>
      <c r="C906" s="48">
        <v>0.10588235294117</v>
      </c>
      <c r="E906" s="10" t="s">
        <v>126</v>
      </c>
      <c r="F906" s="14">
        <f t="shared" si="66"/>
        <v>0.10588235294117</v>
      </c>
      <c r="G906" s="14">
        <v>7.0588235294117646E-2</v>
      </c>
      <c r="H906" s="14">
        <v>4.7058823529411764E-2</v>
      </c>
      <c r="I906" s="48">
        <v>3.5294117647049997E-2</v>
      </c>
    </row>
    <row r="907" spans="2:9" x14ac:dyDescent="0.25">
      <c r="B907" s="10" t="s">
        <v>127</v>
      </c>
      <c r="C907" s="48">
        <v>0.10588235294117</v>
      </c>
      <c r="E907" s="10" t="s">
        <v>127</v>
      </c>
      <c r="F907" s="14">
        <f t="shared" si="66"/>
        <v>0.10588235294117</v>
      </c>
      <c r="G907" s="14">
        <v>0.10588235294117647</v>
      </c>
      <c r="H907" s="14">
        <v>8.2352941176470587E-2</v>
      </c>
      <c r="I907" s="48">
        <v>8.2352941176470004E-2</v>
      </c>
    </row>
    <row r="908" spans="2:9" x14ac:dyDescent="0.25">
      <c r="B908" s="10" t="s">
        <v>128</v>
      </c>
      <c r="C908" s="48">
        <v>5.882352941176E-2</v>
      </c>
      <c r="E908" s="10" t="s">
        <v>128</v>
      </c>
      <c r="F908" s="14">
        <f t="shared" si="66"/>
        <v>5.882352941176E-2</v>
      </c>
      <c r="G908" s="14">
        <v>7.0588235294117646E-2</v>
      </c>
      <c r="H908" s="14">
        <v>7.0588235294117646E-2</v>
      </c>
      <c r="I908" s="48">
        <v>0.11764705882352</v>
      </c>
    </row>
    <row r="909" spans="2:9" ht="30" x14ac:dyDescent="0.25">
      <c r="B909" s="63" t="s">
        <v>353</v>
      </c>
      <c r="C909" s="59"/>
      <c r="E909" s="63" t="s">
        <v>353</v>
      </c>
      <c r="F909" s="1"/>
      <c r="G909" s="1"/>
      <c r="H909" s="1"/>
      <c r="I909" s="59"/>
    </row>
    <row r="910" spans="2:9" x14ac:dyDescent="0.25">
      <c r="B910" s="10" t="s">
        <v>124</v>
      </c>
      <c r="C910" s="48">
        <v>0.87058823529411</v>
      </c>
      <c r="E910" s="10" t="s">
        <v>124</v>
      </c>
      <c r="F910" s="14">
        <f t="shared" si="66"/>
        <v>0.87058823529411</v>
      </c>
      <c r="G910" s="14">
        <v>0.89411764705882357</v>
      </c>
      <c r="H910" s="14">
        <v>0.90588235294117647</v>
      </c>
      <c r="I910" s="48">
        <v>0.84705882352940998</v>
      </c>
    </row>
    <row r="911" spans="2:9" x14ac:dyDescent="0.25">
      <c r="B911" s="10" t="s">
        <v>125</v>
      </c>
      <c r="C911" s="48"/>
      <c r="E911" s="10" t="s">
        <v>125</v>
      </c>
      <c r="F911" s="14">
        <f t="shared" si="66"/>
        <v>0</v>
      </c>
      <c r="G911" s="14"/>
      <c r="H911" s="14"/>
      <c r="I911" s="48"/>
    </row>
    <row r="912" spans="2:9" x14ac:dyDescent="0.25">
      <c r="B912" s="10" t="s">
        <v>126</v>
      </c>
      <c r="C912" s="48">
        <v>1.1764705882350001E-2</v>
      </c>
      <c r="E912" s="10" t="s">
        <v>126</v>
      </c>
      <c r="F912" s="14">
        <f t="shared" si="66"/>
        <v>1.1764705882350001E-2</v>
      </c>
      <c r="G912" s="14"/>
      <c r="H912" s="14"/>
      <c r="I912" s="48"/>
    </row>
    <row r="913" spans="2:9" x14ac:dyDescent="0.25">
      <c r="B913" s="10" t="s">
        <v>127</v>
      </c>
      <c r="C913" s="48">
        <v>5.882352941176E-2</v>
      </c>
      <c r="E913" s="10" t="s">
        <v>127</v>
      </c>
      <c r="F913" s="14">
        <f t="shared" si="66"/>
        <v>5.882352941176E-2</v>
      </c>
      <c r="G913" s="14">
        <v>5.8823529411764705E-2</v>
      </c>
      <c r="H913" s="14">
        <v>0.04</v>
      </c>
      <c r="I913" s="48">
        <v>2.3529411764700001E-2</v>
      </c>
    </row>
    <row r="914" spans="2:9" x14ac:dyDescent="0.25">
      <c r="B914" s="10" t="s">
        <v>128</v>
      </c>
      <c r="C914" s="48">
        <v>5.882352941176E-2</v>
      </c>
      <c r="E914" s="10" t="s">
        <v>128</v>
      </c>
      <c r="F914" s="14">
        <f t="shared" si="66"/>
        <v>5.882352941176E-2</v>
      </c>
      <c r="G914" s="14">
        <v>4.7058823529411764E-2</v>
      </c>
      <c r="H914" s="14">
        <v>0.04</v>
      </c>
      <c r="I914" s="48">
        <v>0.10588235294117</v>
      </c>
    </row>
    <row r="915" spans="2:9" ht="45" x14ac:dyDescent="0.25">
      <c r="B915" s="63" t="s">
        <v>354</v>
      </c>
      <c r="C915" s="59"/>
      <c r="E915" s="63" t="s">
        <v>354</v>
      </c>
      <c r="F915" s="1"/>
      <c r="G915" s="1"/>
      <c r="H915" s="1"/>
      <c r="I915" s="59"/>
    </row>
    <row r="916" spans="2:9" x14ac:dyDescent="0.25">
      <c r="B916" s="10" t="s">
        <v>124</v>
      </c>
      <c r="C916" s="48">
        <v>0.72941176470587998</v>
      </c>
      <c r="E916" s="10" t="s">
        <v>124</v>
      </c>
      <c r="F916" s="14">
        <f t="shared" si="66"/>
        <v>0.72941176470587998</v>
      </c>
      <c r="G916" s="14">
        <v>0.71764705882352942</v>
      </c>
      <c r="H916" s="14">
        <v>0.75294117647058822</v>
      </c>
      <c r="I916" s="48">
        <v>0.72941176470587998</v>
      </c>
    </row>
    <row r="917" spans="2:9" x14ac:dyDescent="0.25">
      <c r="B917" s="10" t="s">
        <v>125</v>
      </c>
      <c r="C917" s="48">
        <v>3.5294117647049997E-2</v>
      </c>
      <c r="E917" s="10" t="s">
        <v>125</v>
      </c>
      <c r="F917" s="14">
        <f t="shared" si="66"/>
        <v>3.5294117647049997E-2</v>
      </c>
      <c r="G917" s="14">
        <v>3.5294117647058823E-2</v>
      </c>
      <c r="H917" s="14">
        <v>4.7058823529411764E-2</v>
      </c>
      <c r="I917" s="48">
        <v>2.3529411764700001E-2</v>
      </c>
    </row>
    <row r="918" spans="2:9" x14ac:dyDescent="0.25">
      <c r="B918" s="10" t="s">
        <v>126</v>
      </c>
      <c r="C918" s="48">
        <v>9.4117647058820003E-2</v>
      </c>
      <c r="E918" s="10" t="s">
        <v>126</v>
      </c>
      <c r="F918" s="14">
        <f t="shared" si="66"/>
        <v>9.4117647058820003E-2</v>
      </c>
      <c r="G918" s="14">
        <v>4.7058823529411764E-2</v>
      </c>
      <c r="H918" s="14">
        <v>4.7058823529411764E-2</v>
      </c>
      <c r="I918" s="48">
        <v>4.7058823529410002E-2</v>
      </c>
    </row>
    <row r="919" spans="2:9" x14ac:dyDescent="0.25">
      <c r="B919" s="10" t="s">
        <v>127</v>
      </c>
      <c r="C919" s="48">
        <v>0.10588235294117</v>
      </c>
      <c r="E919" s="10" t="s">
        <v>127</v>
      </c>
      <c r="F919" s="14">
        <f t="shared" si="66"/>
        <v>0.10588235294117</v>
      </c>
      <c r="G919" s="14">
        <v>0.11764705882352941</v>
      </c>
      <c r="H919" s="14">
        <v>8.2352941176470587E-2</v>
      </c>
      <c r="I919" s="48">
        <v>0.10588235294117</v>
      </c>
    </row>
    <row r="920" spans="2:9" x14ac:dyDescent="0.25">
      <c r="B920" s="10" t="s">
        <v>128</v>
      </c>
      <c r="C920" s="48">
        <v>3.5294117647049997E-2</v>
      </c>
      <c r="E920" s="10" t="s">
        <v>128</v>
      </c>
      <c r="F920" s="14">
        <f t="shared" si="66"/>
        <v>3.5294117647049997E-2</v>
      </c>
      <c r="G920" s="14">
        <v>8.2352941176470587E-2</v>
      </c>
      <c r="H920" s="14">
        <v>7.0588235294117646E-2</v>
      </c>
      <c r="I920" s="48">
        <v>9.4117647058820003E-2</v>
      </c>
    </row>
    <row r="921" spans="2:9" ht="30" x14ac:dyDescent="0.25">
      <c r="B921" s="63" t="s">
        <v>355</v>
      </c>
      <c r="C921" s="59"/>
      <c r="E921" s="63" t="s">
        <v>355</v>
      </c>
      <c r="F921" s="1"/>
      <c r="G921" s="1"/>
      <c r="H921" s="1"/>
      <c r="I921" s="59"/>
    </row>
    <row r="922" spans="2:9" x14ac:dyDescent="0.25">
      <c r="B922" s="10" t="s">
        <v>124</v>
      </c>
      <c r="C922" s="48">
        <v>0.90588235294117003</v>
      </c>
      <c r="E922" s="10" t="s">
        <v>124</v>
      </c>
      <c r="F922" s="14">
        <f t="shared" si="66"/>
        <v>0.90588235294117003</v>
      </c>
      <c r="G922" s="14">
        <v>0.84705882352941175</v>
      </c>
      <c r="H922" s="14">
        <v>0.87058823529411766</v>
      </c>
      <c r="I922" s="48">
        <v>0.87058823529411</v>
      </c>
    </row>
    <row r="923" spans="2:9" x14ac:dyDescent="0.25">
      <c r="B923" s="10" t="s">
        <v>125</v>
      </c>
      <c r="C923" s="48"/>
      <c r="E923" s="10" t="s">
        <v>125</v>
      </c>
      <c r="F923" s="14">
        <f t="shared" si="66"/>
        <v>0</v>
      </c>
      <c r="G923" s="14">
        <v>2.3529411764705882E-2</v>
      </c>
      <c r="H923" s="14">
        <v>1.1764705882352941E-2</v>
      </c>
      <c r="I923" s="48"/>
    </row>
    <row r="924" spans="2:9" x14ac:dyDescent="0.25">
      <c r="B924" s="10" t="s">
        <v>126</v>
      </c>
      <c r="C924" s="48"/>
      <c r="E924" s="10" t="s">
        <v>126</v>
      </c>
      <c r="F924" s="14">
        <f t="shared" si="66"/>
        <v>0</v>
      </c>
      <c r="G924" s="14">
        <v>2.3529411764705882E-2</v>
      </c>
      <c r="H924" s="14">
        <v>2.3529411764705882E-2</v>
      </c>
      <c r="I924" s="48">
        <v>1.1764705882350001E-2</v>
      </c>
    </row>
    <row r="925" spans="2:9" x14ac:dyDescent="0.25">
      <c r="B925" s="10" t="s">
        <v>127</v>
      </c>
      <c r="C925" s="48">
        <v>4.7058823529410002E-2</v>
      </c>
      <c r="E925" s="10" t="s">
        <v>127</v>
      </c>
      <c r="F925" s="14">
        <f t="shared" si="66"/>
        <v>4.7058823529410002E-2</v>
      </c>
      <c r="G925" s="14">
        <v>4.7058823529411764E-2</v>
      </c>
      <c r="H925" s="14">
        <v>2.3529411764705882E-2</v>
      </c>
      <c r="I925" s="48">
        <v>2.3529411764700001E-2</v>
      </c>
    </row>
    <row r="926" spans="2:9" x14ac:dyDescent="0.25">
      <c r="B926" s="10" t="s">
        <v>128</v>
      </c>
      <c r="C926" s="48">
        <v>4.7058823529410002E-2</v>
      </c>
      <c r="E926" s="10" t="s">
        <v>128</v>
      </c>
      <c r="F926" s="14">
        <f t="shared" si="66"/>
        <v>4.7058823529410002E-2</v>
      </c>
      <c r="G926" s="14">
        <v>5.8823529411764705E-2</v>
      </c>
      <c r="H926" s="14">
        <v>7.0588235294117646E-2</v>
      </c>
      <c r="I926" s="48">
        <v>9.4117647058820003E-2</v>
      </c>
    </row>
    <row r="927" spans="2:9" ht="45" x14ac:dyDescent="0.25">
      <c r="B927" s="63" t="s">
        <v>356</v>
      </c>
      <c r="C927" s="59"/>
      <c r="E927" s="63" t="s">
        <v>356</v>
      </c>
      <c r="F927" s="14"/>
      <c r="G927" s="14"/>
      <c r="H927" s="14"/>
      <c r="I927" s="59"/>
    </row>
    <row r="928" spans="2:9" x14ac:dyDescent="0.25">
      <c r="B928" s="10" t="s">
        <v>124</v>
      </c>
      <c r="C928" s="48">
        <v>0.88235294117647001</v>
      </c>
      <c r="E928" s="10" t="s">
        <v>124</v>
      </c>
      <c r="F928" s="14">
        <f t="shared" si="66"/>
        <v>0.88235294117647001</v>
      </c>
      <c r="G928" s="14">
        <v>0.82352941176470584</v>
      </c>
      <c r="H928" s="14">
        <v>0.88</v>
      </c>
      <c r="I928" s="48">
        <v>0.84705882352940998</v>
      </c>
    </row>
    <row r="929" spans="2:9" x14ac:dyDescent="0.25">
      <c r="B929" s="10" t="s">
        <v>125</v>
      </c>
      <c r="C929" s="48"/>
      <c r="E929" s="10" t="s">
        <v>125</v>
      </c>
      <c r="F929" s="14">
        <f t="shared" si="66"/>
        <v>0</v>
      </c>
      <c r="G929" s="14">
        <v>1.1764705882352941E-2</v>
      </c>
      <c r="H929" s="14">
        <v>0</v>
      </c>
      <c r="I929" s="48">
        <v>1.1764705882350001E-2</v>
      </c>
    </row>
    <row r="930" spans="2:9" x14ac:dyDescent="0.25">
      <c r="B930" s="10" t="s">
        <v>126</v>
      </c>
      <c r="C930" s="48">
        <v>2.3529411764700001E-2</v>
      </c>
      <c r="E930" s="10" t="s">
        <v>126</v>
      </c>
      <c r="F930" s="14">
        <f t="shared" si="66"/>
        <v>2.3529411764700001E-2</v>
      </c>
      <c r="G930" s="14">
        <v>2.3529411764705882E-2</v>
      </c>
      <c r="H930" s="14">
        <v>0.01</v>
      </c>
      <c r="I930" s="48">
        <v>2.3529411764700001E-2</v>
      </c>
    </row>
    <row r="931" spans="2:9" x14ac:dyDescent="0.25">
      <c r="B931" s="10" t="s">
        <v>127</v>
      </c>
      <c r="C931" s="48">
        <v>3.5294117647049997E-2</v>
      </c>
      <c r="E931" s="10" t="s">
        <v>127</v>
      </c>
      <c r="F931" s="14">
        <f t="shared" si="66"/>
        <v>3.5294117647049997E-2</v>
      </c>
      <c r="G931" s="14">
        <v>5.8823529411764705E-2</v>
      </c>
      <c r="H931" s="14">
        <v>0.02</v>
      </c>
      <c r="I931" s="48">
        <v>1.1764705882350001E-2</v>
      </c>
    </row>
    <row r="932" spans="2:9" x14ac:dyDescent="0.25">
      <c r="B932" s="10" t="s">
        <v>128</v>
      </c>
      <c r="C932" s="48">
        <v>5.882352941176E-2</v>
      </c>
      <c r="E932" s="10" t="s">
        <v>128</v>
      </c>
      <c r="F932" s="14">
        <f t="shared" si="66"/>
        <v>5.882352941176E-2</v>
      </c>
      <c r="G932" s="14">
        <v>8.2352941176470587E-2</v>
      </c>
      <c r="H932" s="14">
        <v>0.08</v>
      </c>
      <c r="I932" s="48">
        <v>0.10588235294117</v>
      </c>
    </row>
    <row r="933" spans="2:9" ht="45" x14ac:dyDescent="0.25">
      <c r="B933" s="63" t="s">
        <v>357</v>
      </c>
      <c r="C933" s="59"/>
      <c r="E933" s="63" t="s">
        <v>357</v>
      </c>
      <c r="F933" s="1"/>
      <c r="G933" s="1"/>
      <c r="H933" s="1"/>
      <c r="I933" s="59"/>
    </row>
    <row r="934" spans="2:9" x14ac:dyDescent="0.25">
      <c r="B934" s="10" t="s">
        <v>124</v>
      </c>
      <c r="C934" s="48">
        <v>0.69411764705881995</v>
      </c>
      <c r="E934" s="10" t="s">
        <v>124</v>
      </c>
      <c r="F934" s="14">
        <f t="shared" si="66"/>
        <v>0.69411764705881995</v>
      </c>
      <c r="G934" s="14">
        <v>0.6705882352941176</v>
      </c>
      <c r="H934" s="14">
        <v>0.72941176470588232</v>
      </c>
      <c r="I934" s="48">
        <v>0.71764705882351998</v>
      </c>
    </row>
    <row r="935" spans="2:9" x14ac:dyDescent="0.25">
      <c r="B935" s="10" t="s">
        <v>125</v>
      </c>
      <c r="C935" s="48">
        <v>2.3529411764700001E-2</v>
      </c>
      <c r="E935" s="10" t="s">
        <v>125</v>
      </c>
      <c r="F935" s="14">
        <f t="shared" si="66"/>
        <v>2.3529411764700001E-2</v>
      </c>
      <c r="G935" s="14">
        <v>3.5294117647058823E-2</v>
      </c>
      <c r="H935" s="14">
        <v>3.5294117647058823E-2</v>
      </c>
      <c r="I935" s="48">
        <v>1.1764705882350001E-2</v>
      </c>
    </row>
    <row r="936" spans="2:9" x14ac:dyDescent="0.25">
      <c r="B936" s="10" t="s">
        <v>126</v>
      </c>
      <c r="C936" s="48">
        <v>0.11764705882352</v>
      </c>
      <c r="E936" s="10" t="s">
        <v>126</v>
      </c>
      <c r="F936" s="14">
        <f t="shared" si="66"/>
        <v>0.11764705882352</v>
      </c>
      <c r="G936" s="14">
        <v>8.2352941176470587E-2</v>
      </c>
      <c r="H936" s="14">
        <v>2.3529411764705882E-2</v>
      </c>
      <c r="I936" s="48">
        <v>5.882352941176E-2</v>
      </c>
    </row>
    <row r="937" spans="2:9" x14ac:dyDescent="0.25">
      <c r="B937" s="10" t="s">
        <v>127</v>
      </c>
      <c r="C937" s="48">
        <v>0.11764705882352</v>
      </c>
      <c r="E937" s="10" t="s">
        <v>127</v>
      </c>
      <c r="F937" s="14">
        <f t="shared" si="66"/>
        <v>0.11764705882352</v>
      </c>
      <c r="G937" s="14">
        <v>8.2352941176470587E-2</v>
      </c>
      <c r="H937" s="14">
        <v>7.0588235294117646E-2</v>
      </c>
      <c r="I937" s="48">
        <v>7.0588235294109999E-2</v>
      </c>
    </row>
    <row r="938" spans="2:9" ht="15.75" thickBot="1" x14ac:dyDescent="0.3">
      <c r="B938" s="10" t="s">
        <v>128</v>
      </c>
      <c r="C938" s="48">
        <v>4.7058823529410002E-2</v>
      </c>
      <c r="E938" s="18" t="s">
        <v>128</v>
      </c>
      <c r="F938" s="21">
        <f t="shared" si="66"/>
        <v>4.7058823529410002E-2</v>
      </c>
      <c r="G938" s="21">
        <v>0.12941176470588237</v>
      </c>
      <c r="H938" s="21">
        <v>0.14117647058823529</v>
      </c>
      <c r="I938" s="54">
        <v>0.14117647058822999</v>
      </c>
    </row>
    <row r="939" spans="2:9" ht="45" x14ac:dyDescent="0.25">
      <c r="B939" s="63" t="s">
        <v>358</v>
      </c>
      <c r="C939" s="59"/>
      <c r="E939"/>
      <c r="F939"/>
      <c r="G939"/>
      <c r="H939"/>
      <c r="I939"/>
    </row>
    <row r="940" spans="2:9" x14ac:dyDescent="0.25">
      <c r="B940" s="10" t="s">
        <v>124</v>
      </c>
      <c r="C940" s="48">
        <v>0.87058823529411</v>
      </c>
      <c r="E940"/>
      <c r="F940"/>
      <c r="G940"/>
      <c r="H940"/>
      <c r="I940"/>
    </row>
    <row r="941" spans="2:9" x14ac:dyDescent="0.25">
      <c r="B941" s="10" t="s">
        <v>125</v>
      </c>
      <c r="C941" s="48"/>
      <c r="E941"/>
      <c r="F941"/>
      <c r="G941"/>
      <c r="H941"/>
      <c r="I941"/>
    </row>
    <row r="942" spans="2:9" x14ac:dyDescent="0.25">
      <c r="B942" s="10" t="s">
        <v>126</v>
      </c>
      <c r="C942" s="48">
        <v>2.3529411764700001E-2</v>
      </c>
      <c r="E942"/>
      <c r="F942"/>
      <c r="G942"/>
      <c r="H942"/>
      <c r="I942"/>
    </row>
    <row r="943" spans="2:9" x14ac:dyDescent="0.25">
      <c r="B943" s="10" t="s">
        <v>127</v>
      </c>
      <c r="C943" s="48">
        <v>3.5294117647049997E-2</v>
      </c>
      <c r="E943"/>
      <c r="F943"/>
      <c r="G943"/>
      <c r="H943"/>
      <c r="I943"/>
    </row>
    <row r="944" spans="2:9" x14ac:dyDescent="0.25">
      <c r="B944" s="10" t="s">
        <v>128</v>
      </c>
      <c r="C944" s="48">
        <v>7.0588235294109999E-2</v>
      </c>
      <c r="E944"/>
      <c r="F944"/>
      <c r="G944"/>
      <c r="H944"/>
      <c r="I944"/>
    </row>
    <row r="945" spans="1:13" ht="45" x14ac:dyDescent="0.25">
      <c r="B945" s="63" t="s">
        <v>359</v>
      </c>
      <c r="C945" s="59"/>
      <c r="E945"/>
      <c r="F945"/>
      <c r="G945"/>
      <c r="H945"/>
      <c r="I945"/>
    </row>
    <row r="946" spans="1:13" x14ac:dyDescent="0.25">
      <c r="B946" s="10" t="s">
        <v>124</v>
      </c>
      <c r="C946" s="48">
        <v>0.88235294117647001</v>
      </c>
      <c r="E946"/>
      <c r="F946"/>
      <c r="G946"/>
      <c r="H946"/>
      <c r="I946"/>
    </row>
    <row r="947" spans="1:13" x14ac:dyDescent="0.25">
      <c r="B947" s="10" t="s">
        <v>125</v>
      </c>
      <c r="C947" s="48">
        <v>1.1764705882350001E-2</v>
      </c>
      <c r="E947"/>
      <c r="F947"/>
      <c r="G947"/>
      <c r="H947"/>
      <c r="I947"/>
    </row>
    <row r="948" spans="1:13" x14ac:dyDescent="0.25">
      <c r="B948" s="10" t="s">
        <v>126</v>
      </c>
      <c r="C948" s="48">
        <v>1.1764705882350001E-2</v>
      </c>
      <c r="E948"/>
      <c r="F948"/>
      <c r="G948"/>
      <c r="H948"/>
      <c r="I948"/>
    </row>
    <row r="949" spans="1:13" x14ac:dyDescent="0.25">
      <c r="B949" s="10" t="s">
        <v>127</v>
      </c>
      <c r="C949" s="48">
        <v>2.3529411764700001E-2</v>
      </c>
      <c r="E949"/>
      <c r="F949"/>
      <c r="G949"/>
      <c r="H949"/>
      <c r="I949"/>
    </row>
    <row r="950" spans="1:13" x14ac:dyDescent="0.25">
      <c r="B950" s="10" t="s">
        <v>128</v>
      </c>
      <c r="C950" s="48">
        <v>7.0588235294109999E-2</v>
      </c>
      <c r="E950"/>
      <c r="F950"/>
      <c r="G950"/>
      <c r="H950"/>
      <c r="I950"/>
    </row>
    <row r="951" spans="1:13" ht="45" x14ac:dyDescent="0.25">
      <c r="B951" s="63" t="s">
        <v>360</v>
      </c>
      <c r="C951" s="59"/>
      <c r="E951"/>
      <c r="F951"/>
      <c r="G951"/>
      <c r="H951"/>
      <c r="I951"/>
    </row>
    <row r="952" spans="1:13" x14ac:dyDescent="0.25">
      <c r="B952" s="10" t="s">
        <v>124</v>
      </c>
      <c r="C952" s="48">
        <v>0.85882352941175999</v>
      </c>
      <c r="E952"/>
      <c r="F952"/>
      <c r="G952"/>
      <c r="H952"/>
      <c r="I952"/>
    </row>
    <row r="953" spans="1:13" x14ac:dyDescent="0.25">
      <c r="B953" s="10" t="s">
        <v>125</v>
      </c>
      <c r="C953" s="48"/>
      <c r="E953"/>
      <c r="F953"/>
      <c r="G953"/>
      <c r="H953"/>
      <c r="I953"/>
    </row>
    <row r="954" spans="1:13" x14ac:dyDescent="0.25">
      <c r="B954" s="10" t="s">
        <v>126</v>
      </c>
      <c r="C954" s="48">
        <v>3.5294117647049997E-2</v>
      </c>
      <c r="E954"/>
      <c r="F954"/>
      <c r="G954"/>
      <c r="H954"/>
      <c r="I954"/>
    </row>
    <row r="955" spans="1:13" x14ac:dyDescent="0.25">
      <c r="B955" s="10" t="s">
        <v>127</v>
      </c>
      <c r="C955" s="48"/>
      <c r="E955"/>
      <c r="F955"/>
      <c r="G955"/>
      <c r="H955"/>
      <c r="I955"/>
    </row>
    <row r="956" spans="1:13" ht="15.75" thickBot="1" x14ac:dyDescent="0.3">
      <c r="B956" s="18" t="s">
        <v>128</v>
      </c>
      <c r="C956" s="54">
        <v>0.10588235294117</v>
      </c>
      <c r="E956"/>
      <c r="F956"/>
      <c r="G956"/>
      <c r="H956"/>
      <c r="I956"/>
    </row>
    <row r="957" spans="1:13" ht="15.75" thickBot="1" x14ac:dyDescent="0.3">
      <c r="C957" s="47"/>
      <c r="E957"/>
      <c r="F957"/>
      <c r="G957"/>
      <c r="H957"/>
      <c r="I957"/>
    </row>
    <row r="958" spans="1:13" ht="30" x14ac:dyDescent="0.25">
      <c r="A958" s="41"/>
      <c r="B958" s="88" t="s">
        <v>361</v>
      </c>
      <c r="C958" s="5"/>
      <c r="E958"/>
      <c r="F958"/>
      <c r="G958"/>
      <c r="H958"/>
      <c r="I958"/>
      <c r="J958"/>
      <c r="K958"/>
      <c r="L958"/>
      <c r="M958"/>
    </row>
    <row r="959" spans="1:13" x14ac:dyDescent="0.25">
      <c r="A959" s="41"/>
      <c r="B959" t="s">
        <v>369</v>
      </c>
      <c r="C959" s="9"/>
      <c r="E959"/>
      <c r="F959"/>
      <c r="G959"/>
      <c r="H959"/>
      <c r="I959"/>
      <c r="J959"/>
      <c r="K959"/>
      <c r="L959"/>
      <c r="M959"/>
    </row>
    <row r="960" spans="1:13" x14ac:dyDescent="0.25">
      <c r="A960" s="41"/>
      <c r="B960" t="s">
        <v>370</v>
      </c>
      <c r="C960" s="9">
        <v>1.1764705882350001E-2</v>
      </c>
      <c r="E960"/>
      <c r="F960"/>
      <c r="G960"/>
      <c r="H960"/>
      <c r="I960"/>
      <c r="J960"/>
      <c r="K960"/>
      <c r="L960"/>
      <c r="M960"/>
    </row>
    <row r="961" spans="1:13" x14ac:dyDescent="0.25">
      <c r="A961" s="41"/>
      <c r="B961" t="s">
        <v>371</v>
      </c>
      <c r="C961" s="9">
        <v>9.4117647058820003E-2</v>
      </c>
      <c r="E961"/>
      <c r="F961"/>
      <c r="G961"/>
      <c r="H961"/>
      <c r="I961"/>
      <c r="J961"/>
      <c r="K961"/>
      <c r="L961"/>
      <c r="M961"/>
    </row>
    <row r="962" spans="1:13" x14ac:dyDescent="0.25">
      <c r="A962" s="41"/>
      <c r="B962" t="s">
        <v>372</v>
      </c>
      <c r="C962" s="9">
        <v>0.63529411764705002</v>
      </c>
      <c r="E962"/>
      <c r="F962"/>
      <c r="G962"/>
      <c r="H962"/>
      <c r="I962"/>
      <c r="J962"/>
      <c r="K962"/>
      <c r="L962"/>
      <c r="M962"/>
    </row>
    <row r="963" spans="1:13" x14ac:dyDescent="0.25">
      <c r="A963" s="41"/>
      <c r="B963" t="s">
        <v>373</v>
      </c>
      <c r="C963" s="9">
        <v>0.25882352941176001</v>
      </c>
      <c r="E963"/>
      <c r="F963"/>
      <c r="G963"/>
      <c r="H963"/>
      <c r="I963"/>
      <c r="J963"/>
      <c r="K963"/>
      <c r="L963"/>
      <c r="M963"/>
    </row>
    <row r="964" spans="1:13" ht="30" x14ac:dyDescent="0.25">
      <c r="B964" s="63" t="s">
        <v>362</v>
      </c>
      <c r="C964" s="9"/>
      <c r="E964"/>
      <c r="F964"/>
      <c r="G964"/>
      <c r="H964"/>
      <c r="I964"/>
      <c r="J964"/>
      <c r="K964"/>
      <c r="L964"/>
      <c r="M964"/>
    </row>
    <row r="965" spans="1:13" x14ac:dyDescent="0.25">
      <c r="A965" s="41"/>
      <c r="B965" t="s">
        <v>369</v>
      </c>
      <c r="C965" s="9">
        <v>7.0588235294109999E-2</v>
      </c>
      <c r="E965"/>
      <c r="F965"/>
      <c r="G965"/>
      <c r="H965"/>
      <c r="I965"/>
      <c r="J965"/>
      <c r="K965"/>
      <c r="L965"/>
      <c r="M965"/>
    </row>
    <row r="966" spans="1:13" x14ac:dyDescent="0.25">
      <c r="A966" s="41"/>
      <c r="B966" t="s">
        <v>370</v>
      </c>
      <c r="C966" s="9">
        <v>8.2352941176470004E-2</v>
      </c>
      <c r="E966"/>
      <c r="F966"/>
      <c r="G966"/>
      <c r="H966"/>
      <c r="I966"/>
      <c r="J966"/>
      <c r="K966"/>
      <c r="L966"/>
      <c r="M966"/>
    </row>
    <row r="967" spans="1:13" x14ac:dyDescent="0.25">
      <c r="A967" s="41"/>
      <c r="B967" t="s">
        <v>371</v>
      </c>
      <c r="C967" s="9">
        <v>0.29411764705881999</v>
      </c>
      <c r="E967"/>
      <c r="F967"/>
      <c r="G967"/>
      <c r="H967"/>
      <c r="I967"/>
      <c r="J967"/>
      <c r="K967"/>
      <c r="L967"/>
      <c r="M967"/>
    </row>
    <row r="968" spans="1:13" x14ac:dyDescent="0.25">
      <c r="A968" s="41"/>
      <c r="B968" t="s">
        <v>372</v>
      </c>
      <c r="C968" s="9">
        <v>0.49411764705882</v>
      </c>
      <c r="E968"/>
      <c r="F968"/>
      <c r="G968"/>
      <c r="H968"/>
      <c r="I968"/>
      <c r="J968"/>
      <c r="K968"/>
      <c r="L968"/>
      <c r="M968"/>
    </row>
    <row r="969" spans="1:13" x14ac:dyDescent="0.25">
      <c r="A969" s="41"/>
      <c r="B969" s="74" t="s">
        <v>373</v>
      </c>
      <c r="C969" s="9">
        <v>5.882352941176E-2</v>
      </c>
      <c r="E969"/>
      <c r="F969"/>
      <c r="G969"/>
      <c r="H969"/>
      <c r="I969"/>
      <c r="J969"/>
      <c r="K969"/>
      <c r="L969"/>
      <c r="M969"/>
    </row>
    <row r="970" spans="1:13" ht="30" x14ac:dyDescent="0.25">
      <c r="A970" s="41"/>
      <c r="B970" s="70" t="s">
        <v>363</v>
      </c>
      <c r="C970" s="9"/>
      <c r="E970"/>
      <c r="F970"/>
      <c r="G970"/>
      <c r="H970"/>
      <c r="I970"/>
      <c r="J970"/>
      <c r="K970"/>
      <c r="L970"/>
      <c r="M970"/>
    </row>
    <row r="971" spans="1:13" x14ac:dyDescent="0.25">
      <c r="A971" s="41"/>
      <c r="B971" t="s">
        <v>369</v>
      </c>
      <c r="C971" s="9"/>
      <c r="E971"/>
      <c r="F971"/>
      <c r="G971"/>
      <c r="H971"/>
      <c r="I971"/>
      <c r="J971"/>
      <c r="K971"/>
      <c r="L971"/>
      <c r="M971"/>
    </row>
    <row r="972" spans="1:13" x14ac:dyDescent="0.25">
      <c r="A972" s="41"/>
      <c r="B972" t="s">
        <v>370</v>
      </c>
      <c r="C972" s="9">
        <v>7.0588235294109999E-2</v>
      </c>
      <c r="E972"/>
      <c r="F972"/>
      <c r="G972"/>
      <c r="H972"/>
      <c r="I972"/>
      <c r="J972"/>
      <c r="K972"/>
      <c r="L972"/>
      <c r="M972"/>
    </row>
    <row r="973" spans="1:13" x14ac:dyDescent="0.25">
      <c r="A973" s="41"/>
      <c r="B973" t="s">
        <v>371</v>
      </c>
      <c r="C973" s="9">
        <v>0.2</v>
      </c>
      <c r="E973"/>
      <c r="F973"/>
      <c r="G973"/>
      <c r="H973"/>
      <c r="I973"/>
      <c r="J973"/>
      <c r="K973"/>
      <c r="L973"/>
      <c r="M973"/>
    </row>
    <row r="974" spans="1:13" x14ac:dyDescent="0.25">
      <c r="A974" s="41"/>
      <c r="B974" t="s">
        <v>372</v>
      </c>
      <c r="C974" s="9">
        <v>0.54117647058823004</v>
      </c>
      <c r="E974"/>
      <c r="F974"/>
      <c r="G974"/>
      <c r="H974"/>
      <c r="I974"/>
      <c r="J974"/>
      <c r="K974"/>
      <c r="L974"/>
      <c r="M974"/>
    </row>
    <row r="975" spans="1:13" x14ac:dyDescent="0.25">
      <c r="A975" s="41"/>
      <c r="B975" t="s">
        <v>373</v>
      </c>
      <c r="C975" s="9">
        <v>0.18823529411764001</v>
      </c>
      <c r="E975"/>
      <c r="F975"/>
      <c r="G975"/>
      <c r="H975"/>
      <c r="I975"/>
      <c r="J975"/>
      <c r="K975"/>
      <c r="L975"/>
      <c r="M975"/>
    </row>
    <row r="976" spans="1:13" ht="45" x14ac:dyDescent="0.25">
      <c r="A976" s="41"/>
      <c r="B976" s="63" t="s">
        <v>364</v>
      </c>
      <c r="C976" s="9"/>
      <c r="E976"/>
      <c r="F976"/>
      <c r="G976"/>
      <c r="H976"/>
      <c r="I976"/>
      <c r="J976"/>
      <c r="K976"/>
      <c r="L976"/>
      <c r="M976"/>
    </row>
    <row r="977" spans="1:13" x14ac:dyDescent="0.25">
      <c r="A977" s="41"/>
      <c r="B977" t="s">
        <v>369</v>
      </c>
      <c r="C977" s="9">
        <v>5.882352941176E-2</v>
      </c>
      <c r="E977"/>
      <c r="F977"/>
      <c r="G977"/>
      <c r="H977"/>
      <c r="I977"/>
      <c r="J977"/>
      <c r="K977"/>
      <c r="L977"/>
      <c r="M977"/>
    </row>
    <row r="978" spans="1:13" x14ac:dyDescent="0.25">
      <c r="A978" s="41"/>
      <c r="B978" t="s">
        <v>370</v>
      </c>
      <c r="C978" s="9">
        <v>4.7058823529410002E-2</v>
      </c>
      <c r="E978"/>
      <c r="F978"/>
      <c r="G978"/>
      <c r="H978"/>
      <c r="I978"/>
      <c r="J978"/>
      <c r="K978"/>
      <c r="L978"/>
      <c r="M978"/>
    </row>
    <row r="979" spans="1:13" x14ac:dyDescent="0.25">
      <c r="A979" s="41"/>
      <c r="B979" t="s">
        <v>371</v>
      </c>
      <c r="C979" s="9">
        <v>0.25882352941176001</v>
      </c>
      <c r="E979"/>
      <c r="F979"/>
      <c r="G979"/>
      <c r="H979"/>
      <c r="I979"/>
      <c r="J979"/>
      <c r="K979"/>
      <c r="L979"/>
      <c r="M979"/>
    </row>
    <row r="980" spans="1:13" x14ac:dyDescent="0.25">
      <c r="A980" s="41"/>
      <c r="B980" t="s">
        <v>372</v>
      </c>
      <c r="C980" s="9">
        <v>0.55294117647058005</v>
      </c>
      <c r="E980"/>
      <c r="F980"/>
      <c r="G980"/>
      <c r="H980"/>
      <c r="I980"/>
      <c r="J980"/>
      <c r="K980"/>
      <c r="L980"/>
      <c r="M980"/>
    </row>
    <row r="981" spans="1:13" x14ac:dyDescent="0.25">
      <c r="A981" s="41"/>
      <c r="B981" t="s">
        <v>373</v>
      </c>
      <c r="C981" s="9">
        <v>8.2352941176470004E-2</v>
      </c>
      <c r="E981"/>
      <c r="F981"/>
      <c r="G981"/>
      <c r="H981"/>
      <c r="I981"/>
      <c r="J981"/>
      <c r="K981"/>
      <c r="L981"/>
      <c r="M981"/>
    </row>
    <row r="982" spans="1:13" ht="30" x14ac:dyDescent="0.25">
      <c r="A982" s="41"/>
      <c r="B982" s="63" t="s">
        <v>365</v>
      </c>
      <c r="C982" s="9"/>
      <c r="E982"/>
      <c r="F982"/>
      <c r="G982"/>
      <c r="H982"/>
      <c r="I982"/>
      <c r="J982"/>
      <c r="K982"/>
      <c r="L982"/>
      <c r="M982"/>
    </row>
    <row r="983" spans="1:13" x14ac:dyDescent="0.25">
      <c r="A983" s="41"/>
      <c r="B983" t="s">
        <v>369</v>
      </c>
      <c r="C983" s="9">
        <v>0.11764705882352</v>
      </c>
      <c r="E983"/>
      <c r="F983"/>
      <c r="G983"/>
      <c r="H983"/>
      <c r="I983"/>
      <c r="J983"/>
      <c r="K983"/>
      <c r="L983"/>
      <c r="M983"/>
    </row>
    <row r="984" spans="1:13" x14ac:dyDescent="0.25">
      <c r="A984" s="41"/>
      <c r="B984" t="s">
        <v>370</v>
      </c>
      <c r="C984" s="9">
        <v>0.12941176470588001</v>
      </c>
      <c r="E984"/>
      <c r="F984"/>
      <c r="G984"/>
      <c r="H984"/>
      <c r="I984"/>
      <c r="J984"/>
      <c r="K984"/>
      <c r="L984"/>
      <c r="M984"/>
    </row>
    <row r="985" spans="1:13" x14ac:dyDescent="0.25">
      <c r="A985" s="41"/>
      <c r="B985" t="s">
        <v>371</v>
      </c>
      <c r="C985" s="9">
        <v>0.25882352941176001</v>
      </c>
      <c r="E985"/>
      <c r="F985"/>
      <c r="G985"/>
      <c r="H985"/>
      <c r="I985"/>
      <c r="J985"/>
      <c r="K985"/>
      <c r="L985"/>
      <c r="M985"/>
    </row>
    <row r="986" spans="1:13" x14ac:dyDescent="0.25">
      <c r="A986" s="41"/>
      <c r="B986" t="s">
        <v>372</v>
      </c>
      <c r="C986" s="9">
        <v>0.38823529411764002</v>
      </c>
      <c r="E986"/>
      <c r="F986"/>
      <c r="G986"/>
      <c r="H986"/>
      <c r="I986"/>
      <c r="J986"/>
      <c r="K986"/>
      <c r="L986"/>
      <c r="M986"/>
    </row>
    <row r="987" spans="1:13" x14ac:dyDescent="0.25">
      <c r="A987" s="41"/>
      <c r="B987" s="74" t="s">
        <v>373</v>
      </c>
      <c r="C987" s="9">
        <v>0.10588235294117</v>
      </c>
      <c r="E987"/>
      <c r="F987"/>
      <c r="G987"/>
      <c r="H987"/>
      <c r="I987"/>
      <c r="J987"/>
      <c r="K987"/>
      <c r="L987"/>
      <c r="M987"/>
    </row>
    <row r="988" spans="1:13" ht="45" x14ac:dyDescent="0.25">
      <c r="B988" s="63" t="s">
        <v>366</v>
      </c>
      <c r="C988" s="9"/>
      <c r="E988"/>
      <c r="F988"/>
      <c r="G988"/>
      <c r="H988"/>
      <c r="I988"/>
      <c r="J988"/>
      <c r="K988"/>
      <c r="L988"/>
      <c r="M988"/>
    </row>
    <row r="989" spans="1:13" x14ac:dyDescent="0.25">
      <c r="A989" s="41"/>
      <c r="B989" t="s">
        <v>369</v>
      </c>
      <c r="C989" s="9">
        <v>5.882352941176E-2</v>
      </c>
      <c r="E989"/>
      <c r="F989"/>
      <c r="G989"/>
      <c r="H989"/>
      <c r="I989"/>
      <c r="J989"/>
      <c r="K989"/>
      <c r="L989"/>
      <c r="M989"/>
    </row>
    <row r="990" spans="1:13" x14ac:dyDescent="0.25">
      <c r="A990" s="41"/>
      <c r="B990" t="s">
        <v>370</v>
      </c>
      <c r="C990" s="9">
        <v>0.11764705882352</v>
      </c>
      <c r="E990"/>
      <c r="F990"/>
      <c r="G990"/>
      <c r="H990"/>
      <c r="I990"/>
      <c r="J990"/>
      <c r="K990"/>
      <c r="L990"/>
      <c r="M990"/>
    </row>
    <row r="991" spans="1:13" x14ac:dyDescent="0.25">
      <c r="A991" s="41"/>
      <c r="B991" t="s">
        <v>371</v>
      </c>
      <c r="C991" s="9">
        <v>0.31764705882352001</v>
      </c>
      <c r="E991"/>
      <c r="F991"/>
      <c r="G991"/>
      <c r="H991"/>
      <c r="I991"/>
      <c r="J991"/>
      <c r="K991"/>
      <c r="L991"/>
      <c r="M991"/>
    </row>
    <row r="992" spans="1:13" x14ac:dyDescent="0.25">
      <c r="A992" s="41"/>
      <c r="B992" t="s">
        <v>372</v>
      </c>
      <c r="C992" s="9">
        <v>0.4</v>
      </c>
      <c r="E992"/>
      <c r="F992"/>
      <c r="G992"/>
      <c r="H992"/>
      <c r="I992"/>
      <c r="J992"/>
      <c r="K992"/>
      <c r="L992"/>
      <c r="M992"/>
    </row>
    <row r="993" spans="1:13" x14ac:dyDescent="0.25">
      <c r="A993" s="41"/>
      <c r="B993" s="74" t="s">
        <v>373</v>
      </c>
      <c r="C993" s="9">
        <v>0.10588235294117</v>
      </c>
      <c r="E993"/>
      <c r="F993"/>
      <c r="G993"/>
      <c r="H993"/>
      <c r="I993"/>
      <c r="J993"/>
      <c r="K993"/>
      <c r="L993"/>
      <c r="M993"/>
    </row>
    <row r="994" spans="1:13" ht="30" x14ac:dyDescent="0.25">
      <c r="B994" s="63" t="s">
        <v>367</v>
      </c>
      <c r="C994" s="9"/>
      <c r="E994"/>
      <c r="F994"/>
      <c r="G994"/>
      <c r="H994"/>
      <c r="I994"/>
      <c r="J994"/>
      <c r="K994"/>
      <c r="L994"/>
      <c r="M994"/>
    </row>
    <row r="995" spans="1:13" x14ac:dyDescent="0.25">
      <c r="A995" s="41"/>
      <c r="B995" t="s">
        <v>369</v>
      </c>
      <c r="C995" s="9">
        <v>2.3529411764700001E-2</v>
      </c>
      <c r="E995"/>
      <c r="F995"/>
      <c r="G995"/>
      <c r="H995"/>
      <c r="I995"/>
      <c r="J995"/>
      <c r="K995"/>
      <c r="L995"/>
      <c r="M995"/>
    </row>
    <row r="996" spans="1:13" x14ac:dyDescent="0.25">
      <c r="A996" s="41"/>
      <c r="B996" t="s">
        <v>370</v>
      </c>
      <c r="C996" s="9">
        <v>9.4117647058820003E-2</v>
      </c>
      <c r="E996"/>
      <c r="F996"/>
      <c r="G996"/>
      <c r="H996"/>
      <c r="I996"/>
      <c r="J996"/>
      <c r="K996"/>
      <c r="L996"/>
      <c r="M996"/>
    </row>
    <row r="997" spans="1:13" x14ac:dyDescent="0.25">
      <c r="A997" s="41"/>
      <c r="B997" t="s">
        <v>371</v>
      </c>
      <c r="C997" s="9">
        <v>0.22352941176470001</v>
      </c>
      <c r="E997"/>
      <c r="F997"/>
      <c r="G997"/>
      <c r="H997"/>
      <c r="I997"/>
      <c r="J997"/>
      <c r="K997"/>
      <c r="L997"/>
      <c r="M997"/>
    </row>
    <row r="998" spans="1:13" x14ac:dyDescent="0.25">
      <c r="A998" s="41"/>
      <c r="B998" t="s">
        <v>372</v>
      </c>
      <c r="C998" s="9">
        <v>0.52941176470588003</v>
      </c>
      <c r="E998"/>
      <c r="F998"/>
      <c r="G998"/>
      <c r="H998"/>
      <c r="I998"/>
      <c r="J998"/>
      <c r="K998"/>
      <c r="L998"/>
      <c r="M998"/>
    </row>
    <row r="999" spans="1:13" x14ac:dyDescent="0.25">
      <c r="A999" s="41"/>
      <c r="B999" s="74" t="s">
        <v>373</v>
      </c>
      <c r="C999" s="9">
        <v>0.12941176470588001</v>
      </c>
      <c r="E999"/>
      <c r="F999"/>
      <c r="G999"/>
      <c r="H999"/>
      <c r="I999"/>
      <c r="J999"/>
      <c r="K999"/>
      <c r="L999"/>
      <c r="M999"/>
    </row>
    <row r="1000" spans="1:13" ht="30" x14ac:dyDescent="0.25">
      <c r="B1000" s="63" t="s">
        <v>368</v>
      </c>
      <c r="C1000" s="9"/>
      <c r="E1000"/>
      <c r="F1000"/>
      <c r="G1000"/>
      <c r="H1000"/>
      <c r="I1000"/>
      <c r="J1000"/>
      <c r="K1000"/>
      <c r="L1000"/>
      <c r="M1000"/>
    </row>
    <row r="1001" spans="1:13" x14ac:dyDescent="0.25">
      <c r="A1001" s="41"/>
      <c r="B1001" t="s">
        <v>369</v>
      </c>
      <c r="C1001" s="9">
        <v>0.45882352941176002</v>
      </c>
      <c r="E1001"/>
      <c r="F1001"/>
      <c r="G1001"/>
      <c r="H1001"/>
      <c r="I1001"/>
      <c r="J1001"/>
      <c r="K1001"/>
      <c r="L1001"/>
      <c r="M1001"/>
    </row>
    <row r="1002" spans="1:13" x14ac:dyDescent="0.25">
      <c r="A1002" s="41"/>
      <c r="B1002" t="s">
        <v>370</v>
      </c>
      <c r="C1002" s="9">
        <v>7.0588235294109999E-2</v>
      </c>
      <c r="E1002"/>
      <c r="F1002"/>
      <c r="G1002"/>
      <c r="H1002"/>
      <c r="I1002"/>
      <c r="J1002"/>
      <c r="K1002"/>
      <c r="L1002"/>
      <c r="M1002"/>
    </row>
    <row r="1003" spans="1:13" x14ac:dyDescent="0.25">
      <c r="A1003" s="41"/>
      <c r="B1003" t="s">
        <v>371</v>
      </c>
      <c r="C1003" s="9">
        <v>0.16470588235294001</v>
      </c>
      <c r="E1003"/>
      <c r="F1003"/>
      <c r="G1003"/>
      <c r="H1003"/>
      <c r="I1003"/>
      <c r="J1003"/>
      <c r="K1003"/>
      <c r="L1003"/>
      <c r="M1003"/>
    </row>
    <row r="1004" spans="1:13" x14ac:dyDescent="0.25">
      <c r="A1004" s="41"/>
      <c r="B1004" t="s">
        <v>372</v>
      </c>
      <c r="C1004" s="9">
        <v>0.25882352941176001</v>
      </c>
      <c r="E1004"/>
      <c r="F1004"/>
      <c r="G1004"/>
      <c r="H1004"/>
      <c r="I1004"/>
      <c r="J1004"/>
      <c r="K1004"/>
      <c r="L1004"/>
      <c r="M1004"/>
    </row>
    <row r="1005" spans="1:13" ht="15.75" thickBot="1" x14ac:dyDescent="0.3">
      <c r="A1005" s="41"/>
      <c r="B1005" t="s">
        <v>373</v>
      </c>
      <c r="C1005" s="9">
        <v>4.7058823529410002E-2</v>
      </c>
      <c r="E1005"/>
      <c r="F1005"/>
      <c r="G1005"/>
      <c r="H1005"/>
      <c r="I1005"/>
      <c r="J1005"/>
      <c r="K1005"/>
      <c r="L1005"/>
      <c r="M1005"/>
    </row>
    <row r="1006" spans="1:13" ht="15.75" thickBot="1" x14ac:dyDescent="0.3">
      <c r="B1006" s="89"/>
      <c r="C1006" s="69"/>
    </row>
    <row r="1007" spans="1:13" ht="30" x14ac:dyDescent="0.25">
      <c r="A1007" s="41"/>
      <c r="B1007" s="88" t="s">
        <v>374</v>
      </c>
      <c r="C1007" s="5"/>
      <c r="E1007"/>
      <c r="F1007"/>
      <c r="G1007"/>
      <c r="H1007"/>
      <c r="I1007"/>
      <c r="J1007"/>
      <c r="K1007"/>
      <c r="L1007"/>
      <c r="M1007"/>
    </row>
    <row r="1008" spans="1:13" x14ac:dyDescent="0.25">
      <c r="A1008" s="41"/>
      <c r="B1008" t="s">
        <v>384</v>
      </c>
      <c r="C1008" s="9">
        <v>0.25882352941176001</v>
      </c>
      <c r="E1008"/>
      <c r="F1008"/>
      <c r="G1008"/>
      <c r="H1008"/>
      <c r="I1008"/>
      <c r="J1008"/>
      <c r="K1008"/>
      <c r="L1008"/>
      <c r="M1008"/>
    </row>
    <row r="1009" spans="1:13" x14ac:dyDescent="0.25">
      <c r="A1009" s="41"/>
      <c r="B1009" t="s">
        <v>385</v>
      </c>
      <c r="C1009" s="9">
        <v>0.56470588235293995</v>
      </c>
      <c r="E1009"/>
      <c r="F1009"/>
      <c r="G1009"/>
      <c r="H1009"/>
      <c r="I1009"/>
      <c r="J1009"/>
      <c r="K1009"/>
      <c r="L1009"/>
      <c r="M1009"/>
    </row>
    <row r="1010" spans="1:13" x14ac:dyDescent="0.25">
      <c r="A1010" s="41"/>
      <c r="B1010" t="s">
        <v>386</v>
      </c>
      <c r="C1010" s="9">
        <v>0.42352941176469999</v>
      </c>
      <c r="E1010"/>
      <c r="F1010"/>
      <c r="G1010"/>
      <c r="H1010"/>
      <c r="I1010"/>
      <c r="J1010"/>
      <c r="K1010"/>
      <c r="L1010"/>
      <c r="M1010"/>
    </row>
    <row r="1011" spans="1:13" x14ac:dyDescent="0.25">
      <c r="A1011" s="41"/>
      <c r="B1011" t="s">
        <v>387</v>
      </c>
      <c r="C1011" s="9">
        <v>0.43529411764705001</v>
      </c>
      <c r="E1011"/>
      <c r="F1011"/>
      <c r="G1011"/>
      <c r="H1011"/>
      <c r="I1011"/>
      <c r="J1011"/>
      <c r="K1011"/>
      <c r="L1011"/>
      <c r="M1011"/>
    </row>
    <row r="1012" spans="1:13" x14ac:dyDescent="0.25">
      <c r="A1012" s="41"/>
      <c r="B1012" t="s">
        <v>388</v>
      </c>
      <c r="C1012" s="9">
        <v>0.36470588235293999</v>
      </c>
      <c r="E1012"/>
      <c r="F1012"/>
      <c r="G1012"/>
      <c r="H1012"/>
      <c r="I1012"/>
      <c r="J1012"/>
      <c r="K1012"/>
      <c r="L1012"/>
      <c r="M1012"/>
    </row>
    <row r="1013" spans="1:13" x14ac:dyDescent="0.25">
      <c r="A1013" s="41"/>
      <c r="B1013" s="74" t="s">
        <v>389</v>
      </c>
      <c r="C1013" s="9">
        <v>0.36470588235293999</v>
      </c>
      <c r="E1013"/>
      <c r="F1013"/>
      <c r="G1013"/>
      <c r="H1013"/>
      <c r="I1013"/>
      <c r="J1013"/>
      <c r="K1013"/>
      <c r="L1013"/>
      <c r="M1013"/>
    </row>
    <row r="1014" spans="1:13" ht="30" x14ac:dyDescent="0.25">
      <c r="A1014" s="41"/>
      <c r="B1014" s="70" t="s">
        <v>375</v>
      </c>
      <c r="C1014" s="9"/>
      <c r="E1014"/>
      <c r="F1014"/>
      <c r="G1014"/>
      <c r="H1014"/>
      <c r="I1014"/>
      <c r="J1014"/>
      <c r="K1014"/>
      <c r="L1014"/>
      <c r="M1014"/>
    </row>
    <row r="1015" spans="1:13" x14ac:dyDescent="0.25">
      <c r="A1015" s="41"/>
      <c r="B1015" t="s">
        <v>384</v>
      </c>
      <c r="C1015" s="9">
        <v>0.4</v>
      </c>
      <c r="E1015"/>
      <c r="F1015"/>
      <c r="G1015"/>
      <c r="H1015"/>
      <c r="I1015"/>
      <c r="J1015"/>
      <c r="K1015"/>
      <c r="L1015"/>
      <c r="M1015"/>
    </row>
    <row r="1016" spans="1:13" x14ac:dyDescent="0.25">
      <c r="A1016" s="41"/>
      <c r="B1016" t="s">
        <v>385</v>
      </c>
      <c r="C1016" s="9">
        <v>0.76470588235294001</v>
      </c>
      <c r="E1016"/>
      <c r="F1016"/>
      <c r="G1016"/>
      <c r="H1016"/>
      <c r="I1016"/>
      <c r="J1016"/>
      <c r="K1016"/>
      <c r="L1016"/>
      <c r="M1016"/>
    </row>
    <row r="1017" spans="1:13" x14ac:dyDescent="0.25">
      <c r="A1017" s="41"/>
      <c r="B1017" t="s">
        <v>386</v>
      </c>
      <c r="C1017" s="9">
        <v>0.76470588235294001</v>
      </c>
      <c r="E1017"/>
      <c r="F1017"/>
      <c r="G1017"/>
      <c r="H1017"/>
      <c r="I1017"/>
      <c r="J1017"/>
      <c r="K1017"/>
      <c r="L1017"/>
      <c r="M1017"/>
    </row>
    <row r="1018" spans="1:13" x14ac:dyDescent="0.25">
      <c r="A1018" s="41"/>
      <c r="B1018" t="s">
        <v>387</v>
      </c>
      <c r="C1018" s="9">
        <v>0.71764705882351998</v>
      </c>
      <c r="E1018"/>
      <c r="F1018"/>
      <c r="G1018"/>
      <c r="H1018"/>
      <c r="I1018"/>
      <c r="J1018"/>
      <c r="K1018"/>
      <c r="L1018"/>
      <c r="M1018"/>
    </row>
    <row r="1019" spans="1:13" x14ac:dyDescent="0.25">
      <c r="A1019" s="41"/>
      <c r="B1019" t="s">
        <v>388</v>
      </c>
      <c r="C1019" s="9">
        <v>0.6235294117647</v>
      </c>
      <c r="E1019"/>
      <c r="F1019"/>
      <c r="G1019"/>
      <c r="H1019"/>
      <c r="I1019"/>
      <c r="J1019"/>
      <c r="K1019"/>
      <c r="L1019"/>
      <c r="M1019"/>
    </row>
    <row r="1020" spans="1:13" x14ac:dyDescent="0.25">
      <c r="A1020" s="41"/>
      <c r="B1020" s="74" t="s">
        <v>389</v>
      </c>
      <c r="C1020" s="9">
        <v>0.57647058823528996</v>
      </c>
      <c r="E1020"/>
      <c r="F1020"/>
      <c r="G1020"/>
      <c r="H1020"/>
      <c r="I1020"/>
      <c r="J1020"/>
      <c r="K1020"/>
      <c r="L1020"/>
      <c r="M1020"/>
    </row>
    <row r="1021" spans="1:13" ht="30" x14ac:dyDescent="0.25">
      <c r="A1021" s="41"/>
      <c r="B1021" s="70" t="s">
        <v>376</v>
      </c>
      <c r="C1021" s="9"/>
      <c r="E1021"/>
      <c r="F1021"/>
      <c r="G1021"/>
      <c r="H1021"/>
      <c r="I1021"/>
      <c r="J1021"/>
      <c r="K1021"/>
      <c r="L1021"/>
      <c r="M1021"/>
    </row>
    <row r="1022" spans="1:13" x14ac:dyDescent="0.25">
      <c r="A1022" s="41"/>
      <c r="B1022" t="s">
        <v>384</v>
      </c>
      <c r="C1022" s="9">
        <v>0.48235294117646998</v>
      </c>
      <c r="E1022"/>
      <c r="F1022"/>
      <c r="G1022"/>
      <c r="H1022"/>
      <c r="I1022"/>
      <c r="J1022"/>
      <c r="K1022"/>
      <c r="L1022"/>
      <c r="M1022"/>
    </row>
    <row r="1023" spans="1:13" x14ac:dyDescent="0.25">
      <c r="A1023" s="41"/>
      <c r="B1023" t="s">
        <v>385</v>
      </c>
      <c r="C1023" s="9">
        <v>0.81176470588234995</v>
      </c>
      <c r="E1023"/>
      <c r="F1023"/>
      <c r="G1023"/>
      <c r="H1023"/>
      <c r="I1023"/>
      <c r="J1023"/>
      <c r="K1023"/>
      <c r="L1023"/>
      <c r="M1023"/>
    </row>
    <row r="1024" spans="1:13" x14ac:dyDescent="0.25">
      <c r="A1024" s="41"/>
      <c r="B1024" t="s">
        <v>386</v>
      </c>
      <c r="C1024" s="9">
        <v>0.78823529411764004</v>
      </c>
      <c r="E1024"/>
      <c r="F1024"/>
      <c r="G1024"/>
      <c r="H1024"/>
      <c r="I1024"/>
      <c r="J1024"/>
      <c r="K1024"/>
      <c r="L1024"/>
      <c r="M1024"/>
    </row>
    <row r="1025" spans="1:13" x14ac:dyDescent="0.25">
      <c r="A1025" s="41"/>
      <c r="B1025" t="s">
        <v>387</v>
      </c>
      <c r="C1025" s="9">
        <v>0.76470588235294001</v>
      </c>
      <c r="E1025"/>
      <c r="F1025"/>
      <c r="G1025"/>
      <c r="H1025"/>
      <c r="I1025"/>
      <c r="J1025"/>
      <c r="K1025"/>
      <c r="L1025"/>
      <c r="M1025"/>
    </row>
    <row r="1026" spans="1:13" x14ac:dyDescent="0.25">
      <c r="A1026" s="41"/>
      <c r="B1026" t="s">
        <v>388</v>
      </c>
      <c r="C1026" s="9">
        <v>0.8</v>
      </c>
      <c r="E1026"/>
      <c r="F1026"/>
      <c r="G1026"/>
      <c r="H1026"/>
      <c r="I1026"/>
      <c r="J1026"/>
      <c r="K1026"/>
      <c r="L1026"/>
      <c r="M1026"/>
    </row>
    <row r="1027" spans="1:13" x14ac:dyDescent="0.25">
      <c r="A1027" s="41"/>
      <c r="B1027" t="s">
        <v>389</v>
      </c>
      <c r="C1027" s="9">
        <v>0.61176470588234999</v>
      </c>
      <c r="E1027"/>
      <c r="F1027"/>
      <c r="G1027"/>
      <c r="H1027"/>
      <c r="I1027"/>
      <c r="J1027"/>
      <c r="K1027"/>
      <c r="L1027"/>
      <c r="M1027"/>
    </row>
    <row r="1028" spans="1:13" ht="30" x14ac:dyDescent="0.25">
      <c r="B1028" s="70" t="s">
        <v>377</v>
      </c>
      <c r="C1028" s="11"/>
      <c r="D1028" s="58"/>
      <c r="E1028"/>
      <c r="F1028"/>
      <c r="G1028"/>
      <c r="H1028"/>
      <c r="I1028"/>
      <c r="J1028"/>
      <c r="K1028"/>
      <c r="L1028"/>
      <c r="M1028"/>
    </row>
    <row r="1029" spans="1:13" x14ac:dyDescent="0.25">
      <c r="A1029" s="41"/>
      <c r="B1029" t="s">
        <v>384</v>
      </c>
      <c r="C1029" s="9">
        <v>0.50588235294117001</v>
      </c>
      <c r="E1029"/>
      <c r="F1029"/>
      <c r="G1029"/>
      <c r="H1029"/>
      <c r="I1029"/>
      <c r="J1029"/>
      <c r="K1029"/>
      <c r="L1029"/>
      <c r="M1029"/>
    </row>
    <row r="1030" spans="1:13" x14ac:dyDescent="0.25">
      <c r="A1030" s="41"/>
      <c r="B1030" t="s">
        <v>385</v>
      </c>
      <c r="C1030" s="9">
        <v>0.88235294117647001</v>
      </c>
      <c r="E1030"/>
      <c r="F1030"/>
      <c r="G1030"/>
      <c r="H1030"/>
      <c r="I1030"/>
      <c r="J1030"/>
      <c r="K1030"/>
      <c r="L1030"/>
      <c r="M1030"/>
    </row>
    <row r="1031" spans="1:13" x14ac:dyDescent="0.25">
      <c r="A1031" s="41"/>
      <c r="B1031" t="s">
        <v>386</v>
      </c>
      <c r="C1031" s="9">
        <v>0.85882352941175999</v>
      </c>
      <c r="E1031"/>
      <c r="F1031"/>
      <c r="G1031"/>
      <c r="H1031"/>
      <c r="I1031"/>
      <c r="J1031"/>
      <c r="K1031"/>
      <c r="L1031"/>
      <c r="M1031"/>
    </row>
    <row r="1032" spans="1:13" x14ac:dyDescent="0.25">
      <c r="A1032" s="41"/>
      <c r="B1032" t="s">
        <v>387</v>
      </c>
      <c r="C1032" s="9">
        <v>0.85882352941175999</v>
      </c>
      <c r="E1032"/>
      <c r="F1032"/>
      <c r="G1032"/>
      <c r="H1032"/>
      <c r="I1032"/>
      <c r="J1032"/>
      <c r="K1032"/>
      <c r="L1032"/>
      <c r="M1032"/>
    </row>
    <row r="1033" spans="1:13" x14ac:dyDescent="0.25">
      <c r="A1033" s="41"/>
      <c r="B1033" t="s">
        <v>388</v>
      </c>
      <c r="C1033" s="9">
        <v>0.84705882352940998</v>
      </c>
      <c r="E1033"/>
      <c r="F1033"/>
      <c r="G1033"/>
      <c r="H1033"/>
      <c r="I1033"/>
      <c r="J1033"/>
      <c r="K1033"/>
      <c r="L1033"/>
      <c r="M1033"/>
    </row>
    <row r="1034" spans="1:13" x14ac:dyDescent="0.25">
      <c r="A1034" s="41"/>
      <c r="B1034" s="74" t="s">
        <v>389</v>
      </c>
      <c r="C1034" s="9">
        <v>0.67058823529411005</v>
      </c>
      <c r="E1034"/>
      <c r="F1034"/>
      <c r="G1034"/>
      <c r="H1034"/>
      <c r="I1034"/>
      <c r="J1034"/>
      <c r="K1034"/>
      <c r="L1034"/>
      <c r="M1034"/>
    </row>
    <row r="1035" spans="1:13" ht="30" x14ac:dyDescent="0.25">
      <c r="A1035" s="41"/>
      <c r="B1035" s="70" t="s">
        <v>378</v>
      </c>
      <c r="C1035" s="9"/>
      <c r="E1035"/>
      <c r="F1035"/>
      <c r="G1035"/>
      <c r="H1035"/>
      <c r="I1035"/>
      <c r="J1035"/>
      <c r="K1035"/>
      <c r="L1035"/>
      <c r="M1035"/>
    </row>
    <row r="1036" spans="1:13" x14ac:dyDescent="0.25">
      <c r="A1036" s="41"/>
      <c r="B1036" t="s">
        <v>384</v>
      </c>
      <c r="C1036" s="9">
        <v>0.4</v>
      </c>
      <c r="E1036"/>
      <c r="F1036"/>
      <c r="G1036"/>
      <c r="H1036"/>
      <c r="I1036"/>
      <c r="J1036"/>
      <c r="K1036"/>
      <c r="L1036"/>
      <c r="M1036"/>
    </row>
    <row r="1037" spans="1:13" x14ac:dyDescent="0.25">
      <c r="A1037" s="41"/>
      <c r="B1037" t="s">
        <v>385</v>
      </c>
      <c r="C1037" s="9">
        <v>0.69411764705881995</v>
      </c>
      <c r="E1037"/>
      <c r="F1037"/>
      <c r="G1037"/>
      <c r="H1037"/>
      <c r="I1037"/>
      <c r="J1037"/>
      <c r="K1037"/>
      <c r="L1037"/>
      <c r="M1037"/>
    </row>
    <row r="1038" spans="1:13" x14ac:dyDescent="0.25">
      <c r="A1038" s="41"/>
      <c r="B1038" t="s">
        <v>386</v>
      </c>
      <c r="C1038" s="9">
        <v>0.69411764705881995</v>
      </c>
      <c r="E1038"/>
      <c r="F1038"/>
      <c r="G1038"/>
      <c r="H1038"/>
      <c r="I1038"/>
      <c r="J1038"/>
      <c r="K1038"/>
      <c r="L1038"/>
      <c r="M1038"/>
    </row>
    <row r="1039" spans="1:13" x14ac:dyDescent="0.25">
      <c r="A1039" s="41"/>
      <c r="B1039" t="s">
        <v>387</v>
      </c>
      <c r="C1039" s="9">
        <v>0.68235294117647005</v>
      </c>
      <c r="E1039"/>
      <c r="F1039"/>
      <c r="G1039"/>
      <c r="H1039"/>
      <c r="I1039"/>
      <c r="J1039"/>
      <c r="K1039"/>
      <c r="L1039"/>
      <c r="M1039"/>
    </row>
    <row r="1040" spans="1:13" x14ac:dyDescent="0.25">
      <c r="A1040" s="41"/>
      <c r="B1040" t="s">
        <v>388</v>
      </c>
      <c r="C1040" s="9">
        <v>0.68235294117647005</v>
      </c>
      <c r="E1040"/>
      <c r="F1040"/>
      <c r="G1040"/>
      <c r="H1040"/>
      <c r="I1040"/>
      <c r="J1040"/>
      <c r="K1040"/>
      <c r="L1040"/>
      <c r="M1040"/>
    </row>
    <row r="1041" spans="1:13" x14ac:dyDescent="0.25">
      <c r="A1041" s="41"/>
      <c r="B1041" s="74" t="s">
        <v>389</v>
      </c>
      <c r="C1041" s="9">
        <v>0.54117647058823004</v>
      </c>
      <c r="E1041"/>
      <c r="F1041"/>
      <c r="G1041"/>
      <c r="H1041"/>
      <c r="I1041"/>
      <c r="J1041"/>
      <c r="K1041"/>
      <c r="L1041"/>
      <c r="M1041"/>
    </row>
    <row r="1042" spans="1:13" ht="30" x14ac:dyDescent="0.25">
      <c r="A1042" s="41"/>
      <c r="B1042" s="70" t="s">
        <v>379</v>
      </c>
      <c r="C1042" s="9"/>
      <c r="E1042"/>
      <c r="F1042"/>
      <c r="G1042"/>
      <c r="H1042"/>
      <c r="I1042"/>
      <c r="J1042"/>
      <c r="K1042"/>
      <c r="L1042"/>
      <c r="M1042"/>
    </row>
    <row r="1043" spans="1:13" x14ac:dyDescent="0.25">
      <c r="A1043" s="41"/>
      <c r="B1043" t="s">
        <v>384</v>
      </c>
      <c r="C1043" s="9">
        <v>0.45882352941176002</v>
      </c>
      <c r="E1043"/>
      <c r="F1043"/>
      <c r="G1043"/>
      <c r="H1043"/>
      <c r="I1043"/>
      <c r="J1043"/>
      <c r="K1043"/>
      <c r="L1043"/>
      <c r="M1043"/>
    </row>
    <row r="1044" spans="1:13" x14ac:dyDescent="0.25">
      <c r="A1044" s="41"/>
      <c r="B1044" t="s">
        <v>385</v>
      </c>
      <c r="C1044" s="9">
        <v>0.85882352941175999</v>
      </c>
      <c r="E1044"/>
      <c r="F1044"/>
      <c r="G1044"/>
      <c r="H1044"/>
      <c r="I1044"/>
      <c r="J1044"/>
      <c r="K1044"/>
      <c r="L1044"/>
      <c r="M1044"/>
    </row>
    <row r="1045" spans="1:13" x14ac:dyDescent="0.25">
      <c r="A1045" s="41"/>
      <c r="B1045" t="s">
        <v>386</v>
      </c>
      <c r="C1045" s="9">
        <v>0.69411764705881995</v>
      </c>
      <c r="E1045"/>
      <c r="F1045"/>
      <c r="G1045"/>
      <c r="H1045"/>
      <c r="I1045"/>
      <c r="J1045"/>
      <c r="K1045"/>
      <c r="L1045"/>
      <c r="M1045"/>
    </row>
    <row r="1046" spans="1:13" x14ac:dyDescent="0.25">
      <c r="A1046" s="41"/>
      <c r="B1046" t="s">
        <v>387</v>
      </c>
      <c r="C1046" s="9">
        <v>0.68235294117647005</v>
      </c>
      <c r="E1046"/>
      <c r="F1046"/>
      <c r="G1046"/>
      <c r="H1046"/>
      <c r="I1046"/>
      <c r="J1046"/>
      <c r="K1046"/>
      <c r="L1046"/>
      <c r="M1046"/>
    </row>
    <row r="1047" spans="1:13" x14ac:dyDescent="0.25">
      <c r="A1047" s="41"/>
      <c r="B1047" t="s">
        <v>388</v>
      </c>
      <c r="C1047" s="9">
        <v>0.48235294117646998</v>
      </c>
      <c r="E1047"/>
      <c r="F1047"/>
      <c r="G1047"/>
      <c r="H1047"/>
      <c r="I1047"/>
      <c r="J1047"/>
      <c r="K1047"/>
      <c r="L1047"/>
      <c r="M1047"/>
    </row>
    <row r="1048" spans="1:13" x14ac:dyDescent="0.25">
      <c r="A1048" s="41"/>
      <c r="B1048" s="74" t="s">
        <v>389</v>
      </c>
      <c r="C1048" s="9">
        <v>0.56470588235293995</v>
      </c>
      <c r="E1048"/>
      <c r="F1048"/>
      <c r="G1048"/>
      <c r="H1048"/>
      <c r="I1048"/>
      <c r="J1048"/>
      <c r="K1048"/>
      <c r="L1048"/>
      <c r="M1048"/>
    </row>
    <row r="1049" spans="1:13" ht="30" x14ac:dyDescent="0.25">
      <c r="A1049" s="41"/>
      <c r="B1049" s="70" t="s">
        <v>380</v>
      </c>
      <c r="C1049" s="9"/>
      <c r="E1049"/>
      <c r="F1049"/>
      <c r="G1049"/>
      <c r="H1049"/>
      <c r="I1049"/>
      <c r="J1049"/>
      <c r="K1049"/>
      <c r="L1049"/>
      <c r="M1049"/>
    </row>
    <row r="1050" spans="1:13" x14ac:dyDescent="0.25">
      <c r="A1050" s="41"/>
      <c r="B1050" t="s">
        <v>384</v>
      </c>
      <c r="C1050" s="9">
        <v>0.35294117647057999</v>
      </c>
      <c r="E1050"/>
      <c r="F1050"/>
      <c r="G1050"/>
      <c r="H1050"/>
      <c r="I1050"/>
      <c r="J1050"/>
      <c r="K1050"/>
      <c r="L1050"/>
      <c r="M1050"/>
    </row>
    <row r="1051" spans="1:13" x14ac:dyDescent="0.25">
      <c r="A1051" s="41"/>
      <c r="B1051" t="s">
        <v>385</v>
      </c>
      <c r="C1051" s="9">
        <v>0.56470588235293995</v>
      </c>
      <c r="E1051"/>
      <c r="F1051"/>
      <c r="G1051"/>
      <c r="H1051"/>
      <c r="I1051"/>
      <c r="J1051"/>
      <c r="K1051"/>
      <c r="L1051"/>
      <c r="M1051"/>
    </row>
    <row r="1052" spans="1:13" x14ac:dyDescent="0.25">
      <c r="A1052" s="41"/>
      <c r="B1052" t="s">
        <v>386</v>
      </c>
      <c r="C1052" s="9">
        <v>0.47058823529410998</v>
      </c>
      <c r="E1052"/>
      <c r="F1052"/>
      <c r="G1052"/>
      <c r="H1052"/>
      <c r="I1052"/>
      <c r="J1052"/>
      <c r="K1052"/>
      <c r="L1052"/>
      <c r="M1052"/>
    </row>
    <row r="1053" spans="1:13" x14ac:dyDescent="0.25">
      <c r="A1053" s="41"/>
      <c r="B1053" t="s">
        <v>387</v>
      </c>
      <c r="C1053" s="9">
        <v>0.52941176470588003</v>
      </c>
      <c r="E1053"/>
      <c r="F1053"/>
      <c r="G1053"/>
      <c r="H1053"/>
      <c r="I1053"/>
      <c r="J1053"/>
      <c r="K1053"/>
      <c r="L1053"/>
      <c r="M1053"/>
    </row>
    <row r="1054" spans="1:13" x14ac:dyDescent="0.25">
      <c r="A1054" s="41"/>
      <c r="B1054" t="s">
        <v>388</v>
      </c>
      <c r="C1054" s="9">
        <v>0.52941176470588003</v>
      </c>
      <c r="E1054"/>
      <c r="F1054"/>
      <c r="G1054"/>
      <c r="H1054"/>
      <c r="I1054"/>
      <c r="J1054"/>
      <c r="K1054"/>
      <c r="L1054"/>
      <c r="M1054"/>
    </row>
    <row r="1055" spans="1:13" x14ac:dyDescent="0.25">
      <c r="A1055" s="41"/>
      <c r="B1055" s="74" t="s">
        <v>389</v>
      </c>
      <c r="C1055" s="9">
        <v>0.4</v>
      </c>
      <c r="E1055"/>
      <c r="F1055"/>
      <c r="G1055"/>
      <c r="H1055"/>
      <c r="I1055"/>
      <c r="J1055"/>
      <c r="K1055"/>
      <c r="L1055"/>
      <c r="M1055"/>
    </row>
    <row r="1056" spans="1:13" ht="30" x14ac:dyDescent="0.25">
      <c r="B1056" s="63" t="s">
        <v>381</v>
      </c>
      <c r="C1056" s="9"/>
      <c r="E1056"/>
      <c r="F1056"/>
      <c r="G1056"/>
      <c r="H1056"/>
      <c r="I1056"/>
      <c r="J1056"/>
      <c r="K1056"/>
      <c r="L1056"/>
      <c r="M1056"/>
    </row>
    <row r="1057" spans="1:13" x14ac:dyDescent="0.25">
      <c r="A1057" s="41"/>
      <c r="B1057" t="s">
        <v>384</v>
      </c>
      <c r="C1057" s="9">
        <v>0.38823529411764002</v>
      </c>
      <c r="E1057"/>
      <c r="F1057"/>
      <c r="G1057"/>
      <c r="H1057"/>
      <c r="I1057"/>
      <c r="J1057"/>
      <c r="K1057"/>
      <c r="L1057"/>
      <c r="M1057"/>
    </row>
    <row r="1058" spans="1:13" x14ac:dyDescent="0.25">
      <c r="A1058" s="41"/>
      <c r="B1058" t="s">
        <v>385</v>
      </c>
      <c r="C1058" s="9">
        <v>0.43529411764705001</v>
      </c>
      <c r="E1058"/>
      <c r="F1058"/>
      <c r="G1058"/>
      <c r="H1058"/>
      <c r="I1058"/>
      <c r="J1058"/>
      <c r="K1058"/>
      <c r="L1058"/>
      <c r="M1058"/>
    </row>
    <row r="1059" spans="1:13" x14ac:dyDescent="0.25">
      <c r="A1059" s="41"/>
      <c r="B1059" t="s">
        <v>386</v>
      </c>
      <c r="C1059" s="9">
        <v>0.25882352941176001</v>
      </c>
      <c r="E1059"/>
      <c r="F1059"/>
      <c r="G1059"/>
      <c r="H1059"/>
      <c r="I1059"/>
      <c r="J1059"/>
      <c r="K1059"/>
      <c r="L1059"/>
      <c r="M1059"/>
    </row>
    <row r="1060" spans="1:13" x14ac:dyDescent="0.25">
      <c r="A1060" s="41"/>
      <c r="B1060" t="s">
        <v>387</v>
      </c>
      <c r="C1060" s="9">
        <v>0.29411764705881999</v>
      </c>
      <c r="E1060"/>
      <c r="F1060"/>
      <c r="G1060"/>
      <c r="H1060"/>
      <c r="I1060"/>
      <c r="J1060"/>
      <c r="K1060"/>
      <c r="L1060"/>
      <c r="M1060"/>
    </row>
    <row r="1061" spans="1:13" x14ac:dyDescent="0.25">
      <c r="A1061" s="41"/>
      <c r="B1061" t="s">
        <v>388</v>
      </c>
      <c r="C1061" s="9">
        <v>0.27058823529411002</v>
      </c>
      <c r="E1061"/>
      <c r="F1061"/>
      <c r="G1061"/>
      <c r="H1061"/>
      <c r="I1061"/>
      <c r="J1061"/>
      <c r="K1061"/>
      <c r="L1061"/>
      <c r="M1061"/>
    </row>
    <row r="1062" spans="1:13" x14ac:dyDescent="0.25">
      <c r="A1062" s="41"/>
      <c r="B1062" t="s">
        <v>389</v>
      </c>
      <c r="C1062" s="9">
        <v>0.17647058823528999</v>
      </c>
      <c r="E1062"/>
      <c r="F1062"/>
      <c r="G1062"/>
      <c r="H1062"/>
      <c r="I1062"/>
      <c r="J1062"/>
      <c r="K1062"/>
      <c r="L1062"/>
      <c r="M1062"/>
    </row>
    <row r="1063" spans="1:13" ht="45" x14ac:dyDescent="0.25">
      <c r="A1063" s="41"/>
      <c r="B1063" s="63" t="s">
        <v>382</v>
      </c>
      <c r="C1063" s="9"/>
      <c r="E1063"/>
      <c r="F1063"/>
      <c r="G1063"/>
      <c r="H1063"/>
      <c r="I1063"/>
      <c r="J1063"/>
      <c r="K1063"/>
      <c r="L1063"/>
      <c r="M1063"/>
    </row>
    <row r="1064" spans="1:13" x14ac:dyDescent="0.25">
      <c r="A1064" s="41"/>
      <c r="B1064" t="s">
        <v>384</v>
      </c>
      <c r="C1064" s="9">
        <v>0.54117647058823004</v>
      </c>
      <c r="E1064"/>
      <c r="F1064"/>
      <c r="G1064"/>
      <c r="H1064"/>
      <c r="I1064"/>
      <c r="J1064"/>
      <c r="K1064"/>
      <c r="L1064"/>
      <c r="M1064"/>
    </row>
    <row r="1065" spans="1:13" x14ac:dyDescent="0.25">
      <c r="A1065" s="41"/>
      <c r="B1065" t="s">
        <v>385</v>
      </c>
      <c r="C1065" s="9">
        <v>0.83529411764704997</v>
      </c>
      <c r="E1065"/>
      <c r="F1065"/>
      <c r="G1065"/>
      <c r="H1065"/>
      <c r="I1065"/>
      <c r="J1065"/>
      <c r="K1065"/>
      <c r="L1065"/>
      <c r="M1065"/>
    </row>
    <row r="1066" spans="1:13" x14ac:dyDescent="0.25">
      <c r="A1066" s="41"/>
      <c r="B1066" t="s">
        <v>386</v>
      </c>
      <c r="C1066" s="9">
        <v>0.68235294117647005</v>
      </c>
      <c r="E1066"/>
      <c r="F1066"/>
      <c r="G1066"/>
      <c r="H1066"/>
      <c r="I1066"/>
      <c r="J1066"/>
      <c r="K1066"/>
      <c r="L1066"/>
      <c r="M1066"/>
    </row>
    <row r="1067" spans="1:13" x14ac:dyDescent="0.25">
      <c r="A1067" s="41"/>
      <c r="B1067" t="s">
        <v>387</v>
      </c>
      <c r="C1067" s="9">
        <v>0.70588235294116997</v>
      </c>
      <c r="E1067"/>
      <c r="F1067"/>
      <c r="G1067"/>
      <c r="H1067"/>
      <c r="I1067"/>
      <c r="J1067"/>
      <c r="K1067"/>
      <c r="L1067"/>
      <c r="M1067"/>
    </row>
    <row r="1068" spans="1:13" x14ac:dyDescent="0.25">
      <c r="A1068" s="41"/>
      <c r="B1068" t="s">
        <v>388</v>
      </c>
      <c r="C1068" s="9">
        <v>0.52941176470588003</v>
      </c>
      <c r="E1068"/>
      <c r="F1068"/>
      <c r="G1068"/>
      <c r="H1068"/>
      <c r="I1068"/>
      <c r="J1068"/>
      <c r="K1068"/>
      <c r="L1068"/>
      <c r="M1068"/>
    </row>
    <row r="1069" spans="1:13" x14ac:dyDescent="0.25">
      <c r="A1069" s="41"/>
      <c r="B1069" t="s">
        <v>389</v>
      </c>
      <c r="C1069" s="9">
        <v>0.64705882352941002</v>
      </c>
      <c r="E1069"/>
      <c r="F1069"/>
      <c r="G1069"/>
      <c r="H1069"/>
      <c r="I1069"/>
      <c r="J1069"/>
      <c r="K1069"/>
      <c r="L1069"/>
      <c r="M1069"/>
    </row>
    <row r="1070" spans="1:13" ht="30" x14ac:dyDescent="0.25">
      <c r="A1070" s="41"/>
      <c r="B1070" s="63" t="s">
        <v>383</v>
      </c>
      <c r="C1070" s="9"/>
      <c r="E1070"/>
      <c r="F1070"/>
      <c r="G1070"/>
      <c r="H1070"/>
      <c r="I1070"/>
      <c r="J1070"/>
      <c r="K1070"/>
      <c r="L1070"/>
      <c r="M1070"/>
    </row>
    <row r="1071" spans="1:13" x14ac:dyDescent="0.25">
      <c r="A1071" s="41"/>
      <c r="B1071" t="s">
        <v>384</v>
      </c>
      <c r="C1071" s="9">
        <v>0.14117647058822999</v>
      </c>
      <c r="E1071"/>
      <c r="F1071"/>
      <c r="G1071"/>
      <c r="H1071"/>
      <c r="I1071"/>
      <c r="J1071"/>
      <c r="K1071"/>
      <c r="L1071"/>
      <c r="M1071"/>
    </row>
    <row r="1072" spans="1:13" x14ac:dyDescent="0.25">
      <c r="A1072" s="41"/>
      <c r="B1072" t="s">
        <v>385</v>
      </c>
      <c r="C1072" s="9">
        <v>7.0588235294109999E-2</v>
      </c>
      <c r="E1072"/>
      <c r="F1072"/>
      <c r="G1072"/>
      <c r="H1072"/>
      <c r="I1072"/>
      <c r="J1072"/>
      <c r="K1072"/>
      <c r="L1072"/>
      <c r="M1072"/>
    </row>
    <row r="1073" spans="1:13" x14ac:dyDescent="0.25">
      <c r="A1073" s="41"/>
      <c r="B1073" t="s">
        <v>386</v>
      </c>
      <c r="C1073" s="9">
        <v>4.7058823529410002E-2</v>
      </c>
      <c r="E1073"/>
      <c r="F1073"/>
      <c r="G1073"/>
      <c r="H1073"/>
      <c r="I1073"/>
      <c r="J1073"/>
      <c r="K1073"/>
      <c r="L1073"/>
      <c r="M1073"/>
    </row>
    <row r="1074" spans="1:13" x14ac:dyDescent="0.25">
      <c r="A1074" s="41"/>
      <c r="B1074" t="s">
        <v>387</v>
      </c>
      <c r="C1074" s="9">
        <v>8.2352941176470004E-2</v>
      </c>
      <c r="E1074"/>
      <c r="F1074"/>
      <c r="G1074"/>
      <c r="H1074"/>
      <c r="I1074"/>
      <c r="J1074"/>
      <c r="K1074"/>
      <c r="L1074"/>
      <c r="M1074"/>
    </row>
    <row r="1075" spans="1:13" x14ac:dyDescent="0.25">
      <c r="A1075" s="41"/>
      <c r="B1075" t="s">
        <v>388</v>
      </c>
      <c r="C1075" s="9">
        <v>5.882352941176E-2</v>
      </c>
      <c r="E1075"/>
      <c r="F1075"/>
      <c r="G1075"/>
      <c r="H1075"/>
      <c r="I1075"/>
      <c r="J1075"/>
      <c r="K1075"/>
      <c r="L1075"/>
      <c r="M1075"/>
    </row>
    <row r="1076" spans="1:13" ht="15.75" thickBot="1" x14ac:dyDescent="0.3">
      <c r="A1076" s="41"/>
      <c r="B1076" s="73" t="s">
        <v>389</v>
      </c>
      <c r="C1076" s="17">
        <v>7.0588235294109999E-2</v>
      </c>
      <c r="E1076"/>
      <c r="F1076"/>
      <c r="G1076"/>
      <c r="H1076"/>
      <c r="I1076"/>
      <c r="J1076"/>
      <c r="K1076"/>
      <c r="L1076"/>
      <c r="M1076"/>
    </row>
    <row r="1077" spans="1:13" ht="15.75" thickBot="1" x14ac:dyDescent="0.3"/>
    <row r="1078" spans="1:13" ht="45" x14ac:dyDescent="0.25">
      <c r="B1078" s="62" t="s">
        <v>393</v>
      </c>
      <c r="C1078" s="5"/>
      <c r="E1078"/>
      <c r="F1078"/>
      <c r="G1078"/>
      <c r="H1078"/>
      <c r="I1078"/>
      <c r="J1078"/>
      <c r="K1078"/>
      <c r="L1078"/>
      <c r="M1078"/>
    </row>
    <row r="1079" spans="1:13" x14ac:dyDescent="0.25">
      <c r="A1079" s="41"/>
      <c r="B1079" t="s">
        <v>392</v>
      </c>
      <c r="C1079" s="9">
        <v>0.25882352941176467</v>
      </c>
      <c r="E1079"/>
      <c r="F1079"/>
      <c r="G1079"/>
      <c r="H1079"/>
      <c r="I1079"/>
      <c r="J1079"/>
      <c r="K1079"/>
      <c r="L1079"/>
      <c r="M1079"/>
    </row>
    <row r="1080" spans="1:13" x14ac:dyDescent="0.25">
      <c r="A1080" s="41"/>
      <c r="B1080" t="s">
        <v>390</v>
      </c>
      <c r="C1080" s="9">
        <v>0.74117647058823533</v>
      </c>
      <c r="E1080"/>
      <c r="F1080"/>
      <c r="G1080"/>
      <c r="H1080"/>
      <c r="I1080"/>
      <c r="J1080"/>
      <c r="K1080"/>
      <c r="L1080"/>
      <c r="M1080"/>
    </row>
    <row r="1081" spans="1:13" ht="45" x14ac:dyDescent="0.25">
      <c r="B1081" s="63" t="s">
        <v>394</v>
      </c>
      <c r="C1081" s="9"/>
      <c r="E1081"/>
      <c r="F1081"/>
      <c r="G1081"/>
      <c r="H1081"/>
      <c r="I1081"/>
      <c r="J1081"/>
      <c r="K1081"/>
      <c r="L1081"/>
      <c r="M1081"/>
    </row>
    <row r="1082" spans="1:13" x14ac:dyDescent="0.25">
      <c r="A1082" s="41"/>
      <c r="B1082" t="s">
        <v>392</v>
      </c>
      <c r="C1082" s="9">
        <v>0.15294117647058819</v>
      </c>
      <c r="E1082"/>
      <c r="F1082"/>
      <c r="G1082"/>
      <c r="H1082"/>
      <c r="I1082"/>
      <c r="J1082"/>
      <c r="K1082"/>
      <c r="L1082"/>
      <c r="M1082"/>
    </row>
    <row r="1083" spans="1:13" x14ac:dyDescent="0.25">
      <c r="A1083" s="41"/>
      <c r="B1083" t="s">
        <v>390</v>
      </c>
      <c r="C1083" s="9">
        <v>0.84705882352941175</v>
      </c>
      <c r="E1083"/>
      <c r="F1083"/>
      <c r="G1083"/>
      <c r="H1083"/>
      <c r="I1083"/>
      <c r="J1083"/>
      <c r="K1083"/>
      <c r="L1083"/>
      <c r="M1083"/>
    </row>
    <row r="1084" spans="1:13" ht="45" x14ac:dyDescent="0.25">
      <c r="B1084" s="63" t="s">
        <v>395</v>
      </c>
      <c r="C1084" s="9"/>
      <c r="E1084"/>
      <c r="F1084"/>
      <c r="G1084"/>
      <c r="H1084"/>
      <c r="I1084"/>
      <c r="J1084"/>
      <c r="K1084"/>
      <c r="L1084"/>
      <c r="M1084"/>
    </row>
    <row r="1085" spans="1:13" x14ac:dyDescent="0.25">
      <c r="A1085" s="41"/>
      <c r="B1085" t="s">
        <v>392</v>
      </c>
      <c r="C1085" s="9">
        <v>0.14117647058823529</v>
      </c>
      <c r="E1085"/>
      <c r="F1085"/>
      <c r="G1085"/>
      <c r="H1085"/>
      <c r="I1085"/>
      <c r="J1085"/>
      <c r="K1085"/>
      <c r="L1085"/>
      <c r="M1085"/>
    </row>
    <row r="1086" spans="1:13" x14ac:dyDescent="0.25">
      <c r="A1086" s="41"/>
      <c r="B1086" t="s">
        <v>390</v>
      </c>
      <c r="C1086" s="9">
        <v>0.85882352941176465</v>
      </c>
      <c r="E1086"/>
      <c r="F1086"/>
      <c r="G1086"/>
      <c r="H1086"/>
      <c r="I1086"/>
      <c r="J1086"/>
      <c r="K1086"/>
      <c r="L1086"/>
      <c r="M1086"/>
    </row>
    <row r="1087" spans="1:13" ht="45" x14ac:dyDescent="0.25">
      <c r="B1087" s="63" t="s">
        <v>396</v>
      </c>
      <c r="C1087" s="9"/>
      <c r="E1087"/>
      <c r="F1087"/>
      <c r="G1087"/>
      <c r="H1087"/>
      <c r="I1087"/>
      <c r="J1087"/>
      <c r="K1087"/>
      <c r="L1087"/>
      <c r="M1087"/>
    </row>
    <row r="1088" spans="1:13" x14ac:dyDescent="0.25">
      <c r="A1088" s="41"/>
      <c r="B1088" t="s">
        <v>392</v>
      </c>
      <c r="C1088" s="9">
        <v>0.49411764705882361</v>
      </c>
      <c r="E1088"/>
      <c r="F1088"/>
      <c r="G1088"/>
      <c r="H1088"/>
      <c r="I1088"/>
      <c r="J1088"/>
      <c r="K1088"/>
      <c r="L1088"/>
      <c r="M1088"/>
    </row>
    <row r="1089" spans="1:13" x14ac:dyDescent="0.25">
      <c r="A1089" s="41"/>
      <c r="B1089" t="s">
        <v>390</v>
      </c>
      <c r="C1089" s="9">
        <v>0.50588235294117645</v>
      </c>
      <c r="E1089"/>
      <c r="F1089"/>
      <c r="G1089"/>
      <c r="H1089"/>
      <c r="I1089"/>
      <c r="J1089"/>
      <c r="K1089"/>
      <c r="L1089"/>
      <c r="M1089"/>
    </row>
    <row r="1090" spans="1:13" ht="45" x14ac:dyDescent="0.25">
      <c r="B1090" s="63" t="s">
        <v>397</v>
      </c>
      <c r="C1090" s="9"/>
      <c r="E1090"/>
      <c r="F1090"/>
      <c r="G1090"/>
      <c r="H1090"/>
      <c r="I1090"/>
      <c r="J1090"/>
      <c r="K1090"/>
      <c r="L1090"/>
      <c r="M1090"/>
    </row>
    <row r="1091" spans="1:13" x14ac:dyDescent="0.25">
      <c r="A1091" s="41"/>
      <c r="B1091" t="s">
        <v>392</v>
      </c>
      <c r="C1091" s="9">
        <v>0.45882352941176469</v>
      </c>
      <c r="E1091"/>
      <c r="F1091"/>
      <c r="G1091"/>
      <c r="H1091"/>
      <c r="I1091"/>
      <c r="J1091"/>
      <c r="K1091"/>
      <c r="L1091"/>
      <c r="M1091"/>
    </row>
    <row r="1092" spans="1:13" x14ac:dyDescent="0.25">
      <c r="A1092" s="41"/>
      <c r="B1092" t="s">
        <v>390</v>
      </c>
      <c r="C1092" s="9">
        <v>0.54117647058823526</v>
      </c>
      <c r="E1092"/>
      <c r="F1092"/>
      <c r="G1092"/>
      <c r="H1092"/>
      <c r="I1092"/>
      <c r="J1092"/>
      <c r="K1092"/>
      <c r="L1092"/>
      <c r="M1092"/>
    </row>
    <row r="1093" spans="1:13" ht="45" x14ac:dyDescent="0.25">
      <c r="B1093" s="63" t="s">
        <v>398</v>
      </c>
      <c r="C1093" s="9"/>
      <c r="E1093"/>
      <c r="F1093"/>
      <c r="G1093"/>
      <c r="H1093"/>
      <c r="I1093"/>
      <c r="J1093"/>
      <c r="K1093"/>
      <c r="L1093"/>
      <c r="M1093"/>
    </row>
    <row r="1094" spans="1:13" x14ac:dyDescent="0.25">
      <c r="A1094" s="41"/>
      <c r="B1094" t="s">
        <v>392</v>
      </c>
      <c r="C1094" s="9">
        <v>0.2</v>
      </c>
      <c r="E1094"/>
      <c r="F1094"/>
      <c r="G1094"/>
      <c r="H1094"/>
      <c r="I1094"/>
      <c r="J1094"/>
      <c r="K1094"/>
      <c r="L1094"/>
      <c r="M1094"/>
    </row>
    <row r="1095" spans="1:13" x14ac:dyDescent="0.25">
      <c r="A1095" s="41"/>
      <c r="B1095" t="s">
        <v>390</v>
      </c>
      <c r="C1095" s="9">
        <v>0.8</v>
      </c>
      <c r="E1095"/>
      <c r="F1095"/>
      <c r="G1095"/>
      <c r="H1095"/>
      <c r="I1095"/>
      <c r="J1095"/>
      <c r="K1095"/>
      <c r="L1095"/>
      <c r="M1095"/>
    </row>
    <row r="1096" spans="1:13" ht="45" x14ac:dyDescent="0.25">
      <c r="B1096" s="63" t="s">
        <v>399</v>
      </c>
      <c r="C1096" s="9"/>
      <c r="E1096"/>
      <c r="F1096"/>
      <c r="G1096"/>
      <c r="H1096"/>
      <c r="I1096"/>
      <c r="J1096"/>
      <c r="K1096"/>
      <c r="L1096"/>
      <c r="M1096"/>
    </row>
    <row r="1097" spans="1:13" x14ac:dyDescent="0.25">
      <c r="A1097" s="41"/>
      <c r="B1097" t="s">
        <v>392</v>
      </c>
      <c r="C1097" s="9">
        <v>0.44705882352941179</v>
      </c>
      <c r="E1097"/>
      <c r="F1097"/>
      <c r="G1097"/>
      <c r="H1097"/>
      <c r="I1097"/>
      <c r="J1097"/>
      <c r="K1097"/>
      <c r="L1097"/>
      <c r="M1097"/>
    </row>
    <row r="1098" spans="1:13" x14ac:dyDescent="0.25">
      <c r="A1098" s="41"/>
      <c r="B1098" t="s">
        <v>390</v>
      </c>
      <c r="C1098" s="9">
        <v>0.55294117647058827</v>
      </c>
      <c r="E1098"/>
      <c r="F1098"/>
      <c r="G1098"/>
      <c r="H1098"/>
      <c r="I1098"/>
      <c r="J1098"/>
      <c r="K1098"/>
      <c r="L1098"/>
      <c r="M1098"/>
    </row>
    <row r="1099" spans="1:13" ht="45" x14ac:dyDescent="0.25">
      <c r="A1099" s="41"/>
      <c r="B1099" s="63" t="s">
        <v>400</v>
      </c>
      <c r="C1099" s="9"/>
      <c r="E1099"/>
      <c r="F1099"/>
      <c r="G1099"/>
      <c r="H1099"/>
      <c r="I1099"/>
      <c r="J1099"/>
      <c r="K1099"/>
      <c r="L1099"/>
      <c r="M1099"/>
    </row>
    <row r="1100" spans="1:13" x14ac:dyDescent="0.25">
      <c r="A1100" s="41"/>
      <c r="B1100" t="s">
        <v>392</v>
      </c>
      <c r="C1100" s="9">
        <v>0.68235294117647061</v>
      </c>
      <c r="E1100"/>
      <c r="F1100"/>
      <c r="G1100"/>
      <c r="H1100"/>
      <c r="I1100"/>
      <c r="J1100"/>
      <c r="K1100"/>
      <c r="L1100"/>
      <c r="M1100"/>
    </row>
    <row r="1101" spans="1:13" x14ac:dyDescent="0.25">
      <c r="A1101" s="41"/>
      <c r="B1101" t="s">
        <v>390</v>
      </c>
      <c r="C1101" s="9">
        <v>0.31764705882352939</v>
      </c>
      <c r="E1101"/>
      <c r="F1101"/>
      <c r="G1101"/>
      <c r="H1101"/>
      <c r="I1101"/>
      <c r="J1101"/>
      <c r="K1101"/>
      <c r="L1101"/>
      <c r="M1101"/>
    </row>
    <row r="1102" spans="1:13" ht="45" x14ac:dyDescent="0.25">
      <c r="A1102" s="41"/>
      <c r="B1102" s="63" t="s">
        <v>401</v>
      </c>
      <c r="C1102" s="9"/>
      <c r="E1102"/>
      <c r="F1102"/>
      <c r="G1102"/>
      <c r="H1102"/>
      <c r="I1102"/>
      <c r="J1102"/>
      <c r="K1102"/>
      <c r="L1102"/>
      <c r="M1102"/>
    </row>
    <row r="1103" spans="1:13" x14ac:dyDescent="0.25">
      <c r="A1103" s="41"/>
      <c r="B1103" t="s">
        <v>392</v>
      </c>
      <c r="C1103" s="9">
        <v>0.47058823529411759</v>
      </c>
      <c r="E1103"/>
      <c r="F1103"/>
      <c r="G1103"/>
      <c r="H1103"/>
      <c r="I1103"/>
      <c r="J1103"/>
      <c r="K1103"/>
      <c r="L1103"/>
      <c r="M1103"/>
    </row>
    <row r="1104" spans="1:13" x14ac:dyDescent="0.25">
      <c r="A1104" s="41"/>
      <c r="B1104" t="s">
        <v>390</v>
      </c>
      <c r="C1104" s="9">
        <v>0.52941176470588236</v>
      </c>
      <c r="E1104"/>
      <c r="F1104"/>
      <c r="G1104"/>
      <c r="H1104"/>
      <c r="I1104"/>
      <c r="J1104"/>
      <c r="K1104"/>
      <c r="L1104"/>
      <c r="M1104"/>
    </row>
    <row r="1105" spans="1:13" ht="45" x14ac:dyDescent="0.25">
      <c r="A1105" s="41"/>
      <c r="B1105" s="63" t="s">
        <v>402</v>
      </c>
      <c r="C1105" s="9"/>
      <c r="E1105"/>
      <c r="F1105"/>
      <c r="G1105"/>
      <c r="H1105"/>
      <c r="I1105"/>
      <c r="J1105"/>
      <c r="K1105"/>
      <c r="L1105"/>
      <c r="M1105"/>
    </row>
    <row r="1106" spans="1:13" x14ac:dyDescent="0.25">
      <c r="A1106" s="41"/>
      <c r="B1106" t="s">
        <v>392</v>
      </c>
      <c r="C1106" s="9">
        <v>0.45882352941176469</v>
      </c>
      <c r="E1106"/>
      <c r="F1106"/>
      <c r="G1106"/>
      <c r="H1106"/>
      <c r="I1106"/>
      <c r="J1106"/>
      <c r="K1106"/>
      <c r="L1106"/>
      <c r="M1106"/>
    </row>
    <row r="1107" spans="1:13" x14ac:dyDescent="0.25">
      <c r="A1107" s="41"/>
      <c r="B1107" t="s">
        <v>390</v>
      </c>
      <c r="C1107" s="9">
        <v>0.54117647058823526</v>
      </c>
      <c r="E1107"/>
      <c r="F1107"/>
      <c r="G1107"/>
      <c r="H1107"/>
      <c r="I1107"/>
      <c r="J1107"/>
      <c r="K1107"/>
      <c r="L1107"/>
      <c r="M1107"/>
    </row>
    <row r="1108" spans="1:13" ht="45" x14ac:dyDescent="0.25">
      <c r="A1108" s="41"/>
      <c r="B1108" s="70" t="s">
        <v>404</v>
      </c>
      <c r="C1108" s="9"/>
      <c r="E1108"/>
      <c r="F1108"/>
      <c r="G1108"/>
      <c r="H1108"/>
      <c r="I1108"/>
      <c r="J1108"/>
      <c r="K1108"/>
      <c r="L1108"/>
      <c r="M1108"/>
    </row>
    <row r="1109" spans="1:13" x14ac:dyDescent="0.25">
      <c r="A1109" s="41"/>
      <c r="B1109" t="s">
        <v>392</v>
      </c>
      <c r="C1109" s="9">
        <v>0.62352941176470589</v>
      </c>
      <c r="E1109"/>
      <c r="F1109"/>
      <c r="G1109"/>
      <c r="H1109"/>
      <c r="I1109"/>
      <c r="J1109"/>
      <c r="K1109"/>
      <c r="L1109"/>
      <c r="M1109"/>
    </row>
    <row r="1110" spans="1:13" x14ac:dyDescent="0.25">
      <c r="A1110" s="41"/>
      <c r="B1110" t="s">
        <v>390</v>
      </c>
      <c r="C1110" s="9">
        <v>0.37647058823529411</v>
      </c>
      <c r="E1110"/>
      <c r="F1110"/>
      <c r="G1110"/>
      <c r="H1110"/>
      <c r="I1110"/>
      <c r="J1110"/>
      <c r="K1110"/>
      <c r="L1110"/>
      <c r="M1110"/>
    </row>
    <row r="1111" spans="1:13" ht="45" x14ac:dyDescent="0.25">
      <c r="B1111" s="63" t="s">
        <v>403</v>
      </c>
      <c r="C1111" s="9"/>
      <c r="E1111"/>
      <c r="F1111"/>
      <c r="G1111"/>
      <c r="H1111"/>
      <c r="I1111"/>
      <c r="J1111"/>
      <c r="K1111"/>
      <c r="L1111"/>
      <c r="M1111"/>
    </row>
    <row r="1112" spans="1:13" x14ac:dyDescent="0.25">
      <c r="A1112" s="41"/>
      <c r="B1112" t="s">
        <v>392</v>
      </c>
      <c r="C1112" s="9">
        <v>0.56470588235294117</v>
      </c>
      <c r="E1112"/>
      <c r="F1112"/>
      <c r="G1112"/>
      <c r="H1112"/>
      <c r="I1112"/>
      <c r="J1112"/>
      <c r="K1112"/>
      <c r="L1112"/>
      <c r="M1112"/>
    </row>
    <row r="1113" spans="1:13" ht="15.75" thickBot="1" x14ac:dyDescent="0.3">
      <c r="A1113" s="41"/>
      <c r="B1113" s="100" t="s">
        <v>390</v>
      </c>
      <c r="C1113" s="9">
        <v>0.43529411764705878</v>
      </c>
      <c r="E1113"/>
      <c r="F1113"/>
      <c r="G1113"/>
      <c r="H1113"/>
      <c r="I1113"/>
      <c r="J1113"/>
      <c r="K1113"/>
      <c r="L1113"/>
      <c r="M1113"/>
    </row>
    <row r="1114" spans="1:13" ht="15.75" thickBot="1" x14ac:dyDescent="0.3">
      <c r="C1114" s="99"/>
    </row>
    <row r="1115" spans="1:13" ht="45" x14ac:dyDescent="0.25">
      <c r="B1115" s="62" t="s">
        <v>407</v>
      </c>
      <c r="C1115" s="5"/>
    </row>
    <row r="1116" spans="1:13" x14ac:dyDescent="0.25">
      <c r="B1116" s="74" t="s">
        <v>392</v>
      </c>
      <c r="C1116" s="9">
        <v>0.44705882352941179</v>
      </c>
    </row>
    <row r="1117" spans="1:13" x14ac:dyDescent="0.25">
      <c r="A1117" s="41"/>
      <c r="B1117" t="s">
        <v>405</v>
      </c>
      <c r="C1117" s="9">
        <v>4.7058823529411757E-2</v>
      </c>
    </row>
    <row r="1118" spans="1:13" x14ac:dyDescent="0.25">
      <c r="A1118" s="41"/>
      <c r="B1118" t="s">
        <v>406</v>
      </c>
      <c r="C1118" s="9">
        <v>4.7058823529411757E-2</v>
      </c>
    </row>
    <row r="1119" spans="1:13" x14ac:dyDescent="0.25">
      <c r="A1119" s="41"/>
      <c r="B1119" t="s">
        <v>391</v>
      </c>
      <c r="C1119" s="9">
        <v>0.45882352941176469</v>
      </c>
    </row>
    <row r="1120" spans="1:13" ht="48.75" customHeight="1" x14ac:dyDescent="0.25">
      <c r="B1120" s="63" t="s">
        <v>408</v>
      </c>
      <c r="C1120" s="9"/>
    </row>
    <row r="1121" spans="1:3" x14ac:dyDescent="0.25">
      <c r="A1121" s="41"/>
      <c r="B1121" t="s">
        <v>392</v>
      </c>
      <c r="C1121" s="9">
        <v>0.32941176470588229</v>
      </c>
    </row>
    <row r="1122" spans="1:3" x14ac:dyDescent="0.25">
      <c r="A1122" s="41"/>
      <c r="B1122" t="s">
        <v>405</v>
      </c>
      <c r="C1122" s="9">
        <v>0.12941176470588239</v>
      </c>
    </row>
    <row r="1123" spans="1:3" x14ac:dyDescent="0.25">
      <c r="A1123" s="41"/>
      <c r="B1123" t="s">
        <v>406</v>
      </c>
      <c r="C1123" s="9">
        <v>8.2352941176470587E-2</v>
      </c>
    </row>
    <row r="1124" spans="1:3" x14ac:dyDescent="0.25">
      <c r="A1124" s="41"/>
      <c r="B1124" t="s">
        <v>391</v>
      </c>
      <c r="C1124" s="9">
        <v>0.45882352941176469</v>
      </c>
    </row>
    <row r="1125" spans="1:3" ht="45" x14ac:dyDescent="0.25">
      <c r="A1125" s="41"/>
      <c r="B1125" s="70" t="s">
        <v>409</v>
      </c>
      <c r="C1125" s="9"/>
    </row>
    <row r="1126" spans="1:3" x14ac:dyDescent="0.25">
      <c r="A1126" s="41"/>
      <c r="B1126" t="s">
        <v>392</v>
      </c>
      <c r="C1126" s="9">
        <v>0.31764705882352939</v>
      </c>
    </row>
    <row r="1127" spans="1:3" ht="15.75" customHeight="1" x14ac:dyDescent="0.25">
      <c r="A1127" s="41"/>
      <c r="B1127" t="s">
        <v>405</v>
      </c>
      <c r="C1127" s="9">
        <v>0.12941176470588239</v>
      </c>
    </row>
    <row r="1128" spans="1:3" x14ac:dyDescent="0.25">
      <c r="A1128" s="41"/>
      <c r="B1128" t="s">
        <v>406</v>
      </c>
      <c r="C1128" s="9">
        <v>9.4117647058823528E-2</v>
      </c>
    </row>
    <row r="1129" spans="1:3" x14ac:dyDescent="0.25">
      <c r="A1129" s="41"/>
      <c r="B1129" t="s">
        <v>391</v>
      </c>
      <c r="C1129" s="9">
        <v>0.45882352941176469</v>
      </c>
    </row>
    <row r="1130" spans="1:3" ht="45" x14ac:dyDescent="0.25">
      <c r="A1130" s="41"/>
      <c r="B1130" s="70" t="s">
        <v>410</v>
      </c>
      <c r="C1130" s="9"/>
    </row>
    <row r="1131" spans="1:3" x14ac:dyDescent="0.25">
      <c r="A1131" s="41"/>
      <c r="B1131" t="s">
        <v>392</v>
      </c>
      <c r="C1131" s="9">
        <v>0.62352941176470589</v>
      </c>
    </row>
    <row r="1132" spans="1:3" x14ac:dyDescent="0.25">
      <c r="A1132" s="41"/>
      <c r="B1132" t="s">
        <v>405</v>
      </c>
      <c r="C1132" s="9">
        <v>5.8823529411764712E-2</v>
      </c>
    </row>
    <row r="1133" spans="1:3" x14ac:dyDescent="0.25">
      <c r="A1133" s="41"/>
      <c r="B1133" t="s">
        <v>406</v>
      </c>
      <c r="C1133" s="9">
        <v>3.5294117647058823E-2</v>
      </c>
    </row>
    <row r="1134" spans="1:3" x14ac:dyDescent="0.25">
      <c r="A1134" s="41"/>
      <c r="B1134" t="s">
        <v>391</v>
      </c>
      <c r="C1134" s="9">
        <v>0.28235294117647058</v>
      </c>
    </row>
    <row r="1135" spans="1:3" ht="45" x14ac:dyDescent="0.25">
      <c r="B1135" s="63" t="s">
        <v>411</v>
      </c>
      <c r="C1135" s="9"/>
    </row>
    <row r="1136" spans="1:3" ht="15" customHeight="1" x14ac:dyDescent="0.25">
      <c r="A1136" s="41"/>
      <c r="B1136" t="s">
        <v>392</v>
      </c>
      <c r="C1136" s="9">
        <v>0.58823529411764708</v>
      </c>
    </row>
    <row r="1137" spans="1:3" x14ac:dyDescent="0.25">
      <c r="A1137" s="41"/>
      <c r="B1137" t="s">
        <v>405</v>
      </c>
      <c r="C1137" s="9">
        <v>5.8823529411764712E-2</v>
      </c>
    </row>
    <row r="1138" spans="1:3" x14ac:dyDescent="0.25">
      <c r="A1138" s="41"/>
      <c r="B1138" t="s">
        <v>406</v>
      </c>
      <c r="C1138" s="9">
        <v>3.5294117647058823E-2</v>
      </c>
    </row>
    <row r="1139" spans="1:3" x14ac:dyDescent="0.25">
      <c r="A1139" s="41"/>
      <c r="B1139" t="s">
        <v>391</v>
      </c>
      <c r="C1139" s="9">
        <v>0.31764705882352939</v>
      </c>
    </row>
    <row r="1140" spans="1:3" ht="45" x14ac:dyDescent="0.25">
      <c r="A1140" s="41"/>
      <c r="B1140" s="70" t="s">
        <v>412</v>
      </c>
      <c r="C1140" s="9"/>
    </row>
    <row r="1141" spans="1:3" x14ac:dyDescent="0.25">
      <c r="A1141" s="41"/>
      <c r="B1141" t="s">
        <v>392</v>
      </c>
      <c r="C1141" s="9">
        <v>0.36470588235294121</v>
      </c>
    </row>
    <row r="1142" spans="1:3" x14ac:dyDescent="0.25">
      <c r="A1142" s="41"/>
      <c r="B1142" t="s">
        <v>405</v>
      </c>
      <c r="C1142" s="9">
        <v>0.32941176470588229</v>
      </c>
    </row>
    <row r="1143" spans="1:3" x14ac:dyDescent="0.25">
      <c r="A1143" s="41"/>
      <c r="B1143" t="s">
        <v>406</v>
      </c>
      <c r="C1143" s="9">
        <v>1.1764705882352939E-2</v>
      </c>
    </row>
    <row r="1144" spans="1:3" x14ac:dyDescent="0.25">
      <c r="A1144" s="41"/>
      <c r="B1144" t="s">
        <v>391</v>
      </c>
      <c r="C1144" s="9">
        <v>0.29411764705882348</v>
      </c>
    </row>
    <row r="1145" spans="1:3" ht="45" x14ac:dyDescent="0.25">
      <c r="A1145" s="41"/>
      <c r="B1145" s="70" t="s">
        <v>413</v>
      </c>
      <c r="C1145" s="9"/>
    </row>
    <row r="1146" spans="1:3" x14ac:dyDescent="0.25">
      <c r="A1146" s="41"/>
      <c r="B1146" t="s">
        <v>392</v>
      </c>
      <c r="C1146" s="9">
        <v>0.58823529411764708</v>
      </c>
    </row>
    <row r="1147" spans="1:3" x14ac:dyDescent="0.25">
      <c r="A1147" s="41"/>
      <c r="B1147" t="s">
        <v>405</v>
      </c>
      <c r="C1147" s="9">
        <v>0.18823529411764711</v>
      </c>
    </row>
    <row r="1148" spans="1:3" x14ac:dyDescent="0.25">
      <c r="A1148" s="41"/>
      <c r="B1148" t="s">
        <v>406</v>
      </c>
      <c r="C1148" s="9">
        <v>1.1764705882352939E-2</v>
      </c>
    </row>
    <row r="1149" spans="1:3" x14ac:dyDescent="0.25">
      <c r="A1149" s="41"/>
      <c r="B1149" t="s">
        <v>391</v>
      </c>
      <c r="C1149" s="9">
        <v>0.21176470588235291</v>
      </c>
    </row>
    <row r="1150" spans="1:3" ht="45" x14ac:dyDescent="0.25">
      <c r="A1150" s="41"/>
      <c r="B1150" s="70" t="s">
        <v>414</v>
      </c>
      <c r="C1150" s="9"/>
    </row>
    <row r="1151" spans="1:3" x14ac:dyDescent="0.25">
      <c r="A1151" s="41"/>
      <c r="B1151" t="s">
        <v>392</v>
      </c>
      <c r="C1151" s="9">
        <v>0.72941176470588232</v>
      </c>
    </row>
    <row r="1152" spans="1:3" x14ac:dyDescent="0.25">
      <c r="A1152" s="41"/>
      <c r="B1152" t="s">
        <v>405</v>
      </c>
      <c r="C1152" s="9">
        <v>3.5294117647058823E-2</v>
      </c>
    </row>
    <row r="1153" spans="1:3" x14ac:dyDescent="0.25">
      <c r="A1153" s="41"/>
      <c r="B1153" t="s">
        <v>391</v>
      </c>
      <c r="C1153" s="9">
        <v>0.23529411764705879</v>
      </c>
    </row>
    <row r="1154" spans="1:3" ht="45" x14ac:dyDescent="0.25">
      <c r="A1154" s="41"/>
      <c r="B1154" s="70" t="s">
        <v>415</v>
      </c>
      <c r="C1154" s="9"/>
    </row>
    <row r="1155" spans="1:3" x14ac:dyDescent="0.25">
      <c r="A1155" s="41"/>
      <c r="B1155" t="s">
        <v>392</v>
      </c>
      <c r="C1155" s="9">
        <v>0.58823529411764708</v>
      </c>
    </row>
    <row r="1156" spans="1:3" x14ac:dyDescent="0.25">
      <c r="A1156" s="41"/>
      <c r="B1156" t="s">
        <v>405</v>
      </c>
      <c r="C1156" s="9">
        <v>0.15294117647058819</v>
      </c>
    </row>
    <row r="1157" spans="1:3" x14ac:dyDescent="0.25">
      <c r="A1157" s="41"/>
      <c r="B1157" t="s">
        <v>406</v>
      </c>
      <c r="C1157" s="9">
        <v>1.1764705882352939E-2</v>
      </c>
    </row>
    <row r="1158" spans="1:3" x14ac:dyDescent="0.25">
      <c r="A1158" s="41"/>
      <c r="B1158" t="s">
        <v>391</v>
      </c>
      <c r="C1158" s="9">
        <v>0.2470588235294118</v>
      </c>
    </row>
    <row r="1159" spans="1:3" ht="45" x14ac:dyDescent="0.25">
      <c r="A1159" s="41"/>
      <c r="B1159" s="70" t="s">
        <v>416</v>
      </c>
      <c r="C1159" s="9"/>
    </row>
    <row r="1160" spans="1:3" x14ac:dyDescent="0.25">
      <c r="B1160" s="74" t="s">
        <v>392</v>
      </c>
      <c r="C1160" s="9">
        <v>0.55294117647058827</v>
      </c>
    </row>
    <row r="1161" spans="1:3" x14ac:dyDescent="0.25">
      <c r="A1161" s="41"/>
      <c r="B1161" t="s">
        <v>405</v>
      </c>
      <c r="C1161" s="9">
        <v>0.21176470588235291</v>
      </c>
    </row>
    <row r="1162" spans="1:3" x14ac:dyDescent="0.25">
      <c r="A1162" s="41"/>
      <c r="B1162" t="s">
        <v>406</v>
      </c>
      <c r="C1162" s="9">
        <v>1.1764705882352939E-2</v>
      </c>
    </row>
    <row r="1163" spans="1:3" x14ac:dyDescent="0.25">
      <c r="A1163" s="41"/>
      <c r="B1163" t="s">
        <v>391</v>
      </c>
      <c r="C1163" s="9">
        <v>0.22352941176470589</v>
      </c>
    </row>
    <row r="1164" spans="1:3" ht="45" x14ac:dyDescent="0.25">
      <c r="A1164" s="41"/>
      <c r="B1164" s="70" t="s">
        <v>417</v>
      </c>
      <c r="C1164" s="9"/>
    </row>
    <row r="1165" spans="1:3" x14ac:dyDescent="0.25">
      <c r="A1165" s="41"/>
      <c r="B1165" t="s">
        <v>392</v>
      </c>
      <c r="C1165" s="9">
        <v>0.69411764705882351</v>
      </c>
    </row>
    <row r="1166" spans="1:3" x14ac:dyDescent="0.25">
      <c r="A1166" s="41"/>
      <c r="B1166" t="s">
        <v>405</v>
      </c>
      <c r="C1166" s="9">
        <v>9.4117647058823528E-2</v>
      </c>
    </row>
    <row r="1167" spans="1:3" x14ac:dyDescent="0.25">
      <c r="A1167" s="41"/>
      <c r="B1167" t="s">
        <v>391</v>
      </c>
      <c r="C1167" s="9">
        <v>0.21176470588235291</v>
      </c>
    </row>
    <row r="1168" spans="1:3" ht="45" x14ac:dyDescent="0.25">
      <c r="B1168" s="63" t="s">
        <v>418</v>
      </c>
      <c r="C1168" s="9"/>
    </row>
    <row r="1169" spans="1:3" x14ac:dyDescent="0.25">
      <c r="A1169" s="41"/>
      <c r="B1169" t="s">
        <v>392</v>
      </c>
      <c r="C1169" s="9">
        <v>0.61176470588235299</v>
      </c>
    </row>
    <row r="1170" spans="1:3" x14ac:dyDescent="0.25">
      <c r="A1170" s="41"/>
      <c r="B1170" t="s">
        <v>405</v>
      </c>
      <c r="C1170" s="9">
        <v>0.1176470588235294</v>
      </c>
    </row>
    <row r="1171" spans="1:3" x14ac:dyDescent="0.25">
      <c r="A1171" s="41"/>
      <c r="B1171" t="s">
        <v>406</v>
      </c>
      <c r="C1171" s="9">
        <v>2.3529411764705879E-2</v>
      </c>
    </row>
    <row r="1172" spans="1:3" ht="15.75" thickBot="1" x14ac:dyDescent="0.3">
      <c r="A1172" s="41"/>
      <c r="B1172" s="100" t="s">
        <v>391</v>
      </c>
      <c r="C1172" s="9">
        <v>0.2470588235294118</v>
      </c>
    </row>
    <row r="1173" spans="1:3" x14ac:dyDescent="0.25">
      <c r="C1173" s="87"/>
    </row>
  </sheetData>
  <mergeCells count="1">
    <mergeCell ref="B1:C1"/>
  </mergeCells>
  <phoneticPr fontId="6" type="noConversion"/>
  <pageMargins left="0.7" right="0.7" top="0.75" bottom="0.75" header="0.3" footer="0.3"/>
  <headerFooter>
    <oddHeader>&amp;L&amp;"Aptos"&amp;12&amp;K000000 EBA Regular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5 3 O 8 X C j O N J e n A A A A 9 g A A A B I A H A B D b 2 5 m a W c v U G F j a 2 F n Z S 5 4 b W w g o h g A K K A U A A A A A A A A A A A A A A A A A A A A A A A A A A A A h Y + x D o I w G I R f h X S n L a i B k F I S H V w k M T E x r k 2 p 0 A g / h h b L u z n 4 S L 6 C G E X d H O / u u + T u f r 2 x b G h q 7 6 I 6 o 1 t I U Y A p 8 h T I t t B Q p q i 3 R z 9 G G W d b I U + i V N 4 I g 0 k G o 1 N U W X t O C H H O Y T f D b V e S k N K A H P L N T l a q E b 4 G Y w V I h T 6 t 4 n 8 L c b Z / j e E h D h Z z H E U x p o x M J s s 1 f I F w 3 P t M f 0 y 2 6 m v b d 4 o r 8 N d L R i b J y P s D f w B Q S w M E F A A C A A g A 5 3 O 8 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d z v F w o i k e 4 D g A A A B E A A A A T A B w A R m 9 y b X V s Y X M v U 2 V j d G l v b j E u b S C i G A A o o B Q A A A A A A A A A A A A A A A A A A A A A A A A A A A A r T k 0 u y c z P U w i G 0 I b W A F B L A Q I t A B Q A A g A I A O d z v F w o z j S X p w A A A P Y A A A A S A A A A A A A A A A A A A A A A A A A A A A B D b 2 5 m a W c v U G F j a 2 F n Z S 5 4 b W x Q S w E C L Q A U A A I A C A D n c 7 x c D 8 r p q 6 Q A A A D p A A A A E w A A A A A A A A A A A A A A A A D z A A A A W 0 N v b n R l b n R f V H l w Z X N d L n h t b F B L A Q I t A B Q A A g A I A O d z v F 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2 P + m b + Q P H T L d 8 P b 3 6 J Z 5 M A A A A A A I A A A A A A B B m A A A A A Q A A I A A A A M d P i j q 8 X y 2 k z e C q O L 4 s U V 1 / D A D b h g y u 3 r F Q f f H / J 6 w y A A A A A A 6 A A A A A A g A A I A A A A N 6 3 S G 2 b i 2 m a j B H O u / u d T E N I p P u l q / 6 Y q p u i N z h R W I Q x U A A A A O 3 2 T S + s I J A 2 K P Y V W X p x a b B e f K b O U j c u D C s f 9 v d g M d c 2 c T v x f B X z x 8 f / u a k i 6 x v C t f u L c D X 6 z l K b q m 3 + 0 j z m g M F O N S G m 2 m z F s n L 8 X 8 s B E C Q c Q A A A A K 6 0 S 9 Z q c c v V 8 L s j m R h S y B Z q V t B M x V W B F W X 4 E 9 8 M B j 5 b N 3 J m O z B S f b 0 d F 6 p j v N D d X 6 o 7 N t X c Q S x + Y e X C C 6 1 F R w s = < / D a t a M a s h u p > 
</file>

<file path=customXml/itemProps1.xml><?xml version="1.0" encoding="utf-8"?>
<ds:datastoreItem xmlns:ds="http://schemas.openxmlformats.org/officeDocument/2006/customXml" ds:itemID="{FE4971CF-5337-4918-95E0-B0E2ABDCC465}">
  <ds:schemaRefs>
    <ds:schemaRef ds:uri="http://schemas.microsoft.com/DataMashup"/>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Results</vt:lpstr>
    </vt:vector>
  </TitlesOfParts>
  <Company>European Banking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Mathis Meyer</dc:creator>
  <cp:lastModifiedBy>Achilleas Nicolaou</cp:lastModifiedBy>
  <dcterms:created xsi:type="dcterms:W3CDTF">2025-11-17T13:36:20Z</dcterms:created>
  <dcterms:modified xsi:type="dcterms:W3CDTF">2026-06-17T15:53:17Z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{794632D2-1F15-47CE-B49D-74BF126FE4F1}</vt:lpwstr>
  </property>
</Properties>
</file>