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ITS on IRRBB reporting (2023)\5. For adoption\Version post BoS non-objection\LW compliant\"/>
    </mc:Choice>
  </mc:AlternateContent>
  <xr:revisionPtr revIDLastSave="0" documentId="13_ncr:1_{037D97FF-E322-4863-98F5-5A89BBD166E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Índice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<sst xmlns="http://schemas.openxmlformats.org/spreadsheetml/2006/main">
  <si>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Anexo XXVIII</t>
    </r>
    <r>
      <rPr>
        <b/>
        <sz val="10"/>
        <color indexed="8"/>
        <rFont val="Verdana"/>
        <family val="2"/>
      </rPr>
      <t xml:space="preserve"> – RELATO </t>
    </r>
    <r>
      <rPr>
        <b/>
        <sz val="10"/>
        <color indexed="8"/>
        <rFont val="Verdana"/>
        <family val="2"/>
      </rPr>
      <t>RELATIVO AO</t>
    </r>
    <r>
      <rPr>
        <b/>
        <sz val="10"/>
        <color indexed="8"/>
        <rFont val="Verdana"/>
        <family val="2"/>
      </rPr>
      <t xml:space="preserve"> RISCO DE TAXA DE JURO DA CARTEIRA BANCÁRIA</t>
    </r>
  </si>
  <si>
    <r>
      <t>MODELOS IRRBB</t>
    </r>
  </si>
  <si>
    <r>
      <t>Número do modelo</t>
    </r>
  </si>
  <si>
    <r>
      <t>Código do modelo</t>
    </r>
  </si>
  <si>
    <r>
      <t>Destinatários</t>
    </r>
  </si>
  <si>
    <r>
      <t>Nome do modelo/grupo de modelos</t>
    </r>
  </si>
  <si>
    <r>
      <t>AVALIAÇÃO DO IRRBB:</t>
    </r>
    <r>
      <t xml:space="preserve"> </t>
    </r>
    <r>
      <t>SOT EVE/NII E ALTERAÇÕES DO MV [TRIMESTRAL]</t>
    </r>
  </si>
  <si>
    <r>
      <t>J 01.00</t>
    </r>
  </si>
  <si>
    <r>
      <t>Todas as instituições</t>
    </r>
  </si>
  <si>
    <r>
      <t>AVALIAÇÃO DO IRRBB:</t>
    </r>
    <r>
      <t xml:space="preserve"> </t>
    </r>
    <r>
      <t>SOT EVE/NII E ALTERAÇÕES DO MV</t>
    </r>
  </si>
  <si>
    <r>
      <t>REPARTIÇÃO DAS ESTIMATIVAS DE SENSIBILIDADE [TRIMESTRAL]</t>
    </r>
  </si>
  <si>
    <r>
      <t>REPARTIÇÃO DAS ESTIMATIVAS DE SENSIBILIDADE</t>
    </r>
  </si>
  <si>
    <r>
      <t>J 02.00</t>
    </r>
  </si>
  <si>
    <r>
      <t>Instituições de grande dimensão</t>
    </r>
  </si>
  <si>
    <r>
      <t>J 03.00</t>
    </r>
  </si>
  <si>
    <r>
      <t>«Outras» instituições</t>
    </r>
  </si>
  <si>
    <r>
      <t>REPARTIÇÃO DAS ESTIMATIVAS DE SENSIBILIDADE (SIMPLIFICADO PARA AS «OUTRAS» INSTITUIÇÕES)</t>
    </r>
  </si>
  <si>
    <r>
      <t>J 04.00</t>
    </r>
  </si>
  <si>
    <r>
      <t>SNCI</t>
    </r>
  </si>
  <si>
    <r>
      <t>REPARTIÇÃO DAS ESTIMATIVAS DE SENSIBILIDADE (SIMPLIFICADO PARA AS SNCI)</t>
    </r>
  </si>
  <si>
    <r>
      <t>FLUXOS DE CAIXA REAVALIADOS [TRIMESTRAL]</t>
    </r>
  </si>
  <si>
    <r>
      <t>PERIODICIDADE TRIMESTRAL [SNCI]</t>
    </r>
  </si>
  <si>
    <r>
      <t>J 05.00</t>
    </r>
  </si>
  <si>
    <r>
      <t>FLUXOS DE CAIXA REAVALIADOS</t>
    </r>
  </si>
  <si>
    <r>
      <t>J 06.00</t>
    </r>
  </si>
  <si>
    <r>
      <t>FLUXOS DE CAIXA REAVALIADOS (SIMPLIFICADO PARA AS «OUTRAS» INSTITUIÇÕES)</t>
    </r>
  </si>
  <si>
    <r>
      <t>J 07.00</t>
    </r>
  </si>
  <si>
    <r>
      <t>FLUXOS DE CAIXA REAVALIADOS (SIMPLIFICADO PARA AS SNCI)</t>
    </r>
  </si>
  <si>
    <r>
      <t>PARÂMETROS PERTINENTES [TRIMESTRAL]</t>
    </r>
  </si>
  <si>
    <r>
      <t>J 08.00</t>
    </r>
  </si>
  <si>
    <r>
      <t>PARÂMETROS PERTINENTES</t>
    </r>
  </si>
  <si>
    <r>
      <t>J 09.00</t>
    </r>
  </si>
  <si>
    <r>
      <t>«Outras» instituições e SNCI</t>
    </r>
  </si>
  <si>
    <r>
      <t>PARÂMETROS PERTINENTES (SIMPLIFICADO PARA AS SNCI E PARA AS «OUTRAS» INSTITUIÇÕES)</t>
    </r>
  </si>
  <si>
    <r>
      <t>INFORMAÇÕES QUALITATIVAS [ANUAL]</t>
    </r>
  </si>
  <si>
    <r>
      <t>PERIODICIDADE ANUAL [INSTITUIÇÕES DE GRANDE DIMENSÃO]</t>
    </r>
  </si>
  <si>
    <r>
      <t>J 10.01</t>
    </r>
  </si>
  <si>
    <r>
      <t>INFORMAÇÕES QUALITATIVAS GERAIS</t>
    </r>
  </si>
  <si>
    <r>
      <t>J 10.02</t>
    </r>
  </si>
  <si>
    <r>
      <t>INFORMAÇÕES QUALITATIVAS «POR MOEDA»</t>
    </r>
  </si>
  <si>
    <r>
      <t>J 11.01</t>
    </r>
  </si>
  <si>
    <r>
      <t>INFORMAÇÕES QUALITATIVAS GERAIS (SIMPLIFICADO PARA AS SNCI E PARA AS «OUTRAS» INSTITUIÇÕES)</t>
    </r>
  </si>
  <si>
    <r>
      <t>J 11.02</t>
    </r>
  </si>
  <si>
    <r>
      <t>INFORMAÇÕES QUALITATIVAS «POR MOEDA» (SIMPLIFICADO PARA AS SNCI E PARA AS «OUTRAS» INSTITUIÇÕES)</t>
    </r>
  </si>
  <si>
    <r>
      <t>J 01.00 - AVALIAÇÃO DO IRRBB:</t>
    </r>
    <r>
      <t xml:space="preserve"> </t>
    </r>
    <r>
      <t>SOT EVE/NII E ALTERAÇÕES DO MV</t>
    </r>
  </si>
  <si>
    <r>
      <t>Moeda:</t>
    </r>
    <r>
      <t xml:space="preserve"> </t>
    </r>
  </si>
  <si>
    <r>
      <t>Montante</t>
    </r>
  </si>
  <si>
    <r>
      <t>0010</t>
    </r>
  </si>
  <si>
    <r>
      <t>Valor económico dos capitais próprios (EVE)</t>
    </r>
  </si>
  <si>
    <r>
      <t>∆ EVE no pior cenário</t>
    </r>
  </si>
  <si>
    <r>
      <t>∆ rácio EVE no pior cenário</t>
    </r>
  </si>
  <si>
    <r>
      <t>0020</t>
    </r>
  </si>
  <si>
    <r>
      <t>EVE nos cenários de base e de choque para efeitos de supervisão</t>
    </r>
    <r>
      <t xml:space="preserve"> </t>
    </r>
  </si>
  <si>
    <r>
      <t>Nível do EVE no cenário de base</t>
    </r>
  </si>
  <si>
    <r>
      <t>0030</t>
    </r>
  </si>
  <si>
    <r>
      <t>∆ EVE no cenário de choque de subida paralela</t>
    </r>
  </si>
  <si>
    <r>
      <t>0040</t>
    </r>
  </si>
  <si>
    <r>
      <t>∆ EVE no cenário de choque de descida paralela</t>
    </r>
  </si>
  <si>
    <r>
      <t>0050</t>
    </r>
  </si>
  <si>
    <r>
      <t>∆ EVE no cenário de choque de aumento da inclinação da curva</t>
    </r>
  </si>
  <si>
    <r>
      <t>0060</t>
    </r>
  </si>
  <si>
    <r>
      <t>∆ EVE no cenário de choque de diminuição da inclinação da curva</t>
    </r>
  </si>
  <si>
    <r>
      <t>0070</t>
    </r>
  </si>
  <si>
    <r>
      <t>∆ EVE no cenário de choque ascendente nas taxas a curto prazo</t>
    </r>
  </si>
  <si>
    <r>
      <t>0080</t>
    </r>
  </si>
  <si>
    <r>
      <t>∆ EVE no cenário de choque descendente nas taxas a curto prazo</t>
    </r>
  </si>
  <si>
    <r>
      <t>0090</t>
    </r>
  </si>
  <si>
    <r>
      <t>Margem líquida de juros (NII)</t>
    </r>
  </si>
  <si>
    <r>
      <t>∆ NII no pior cenário</t>
    </r>
  </si>
  <si>
    <r>
      <t>0100</t>
    </r>
  </si>
  <si>
    <r>
      <t>∆ rácio NII no pior cenário</t>
    </r>
  </si>
  <si>
    <r>
      <t>0110</t>
    </r>
  </si>
  <si>
    <r>
      <t>NII nos cenários de base e de choque para efeitos de supervisão</t>
    </r>
  </si>
  <si>
    <r>
      <t>Nível do NII no cenário de base</t>
    </r>
  </si>
  <si>
    <r>
      <t>0120</t>
    </r>
  </si>
  <si>
    <r>
      <t>∆ NII no cenário de choque de subida paralela</t>
    </r>
  </si>
  <si>
    <r>
      <t>0130</t>
    </r>
  </si>
  <si>
    <r>
      <t>∆ NII no cenário de choque de descida paralela</t>
    </r>
  </si>
  <si>
    <r>
      <t>0140</t>
    </r>
  </si>
  <si>
    <r>
      <t>Variações do valor de mercado (MV) IMS</t>
    </r>
  </si>
  <si>
    <r>
      <t>MV nos cenários de base e de choque para efeitos de supervisão</t>
    </r>
  </si>
  <si>
    <r>
      <t>Nível do valor de mercado no cenário de base</t>
    </r>
  </si>
  <si>
    <r>
      <t>0150</t>
    </r>
  </si>
  <si>
    <r>
      <t>∆ MV no cenário de choque de subida paralela</t>
    </r>
  </si>
  <si>
    <r>
      <t>0160</t>
    </r>
  </si>
  <si>
    <r>
      <t>∆ MV no cenário de choque de descida paralela</t>
    </r>
  </si>
  <si>
    <r>
      <t>0170</t>
    </r>
  </si>
  <si>
    <r>
      <t>Outras moedas:</t>
    </r>
    <r>
      <t xml:space="preserve"> </t>
    </r>
    <r>
      <t>Dimensão dos choques de taxas de juro</t>
    </r>
  </si>
  <si>
    <r>
      <t>Choque paralelo</t>
    </r>
  </si>
  <si>
    <r>
      <t>0180</t>
    </r>
  </si>
  <si>
    <r>
      <t>Choque nas taxas de curta duração</t>
    </r>
  </si>
  <si>
    <r>
      <t>0190</t>
    </r>
  </si>
  <si>
    <r>
      <t>Choques nas taxas de longa duração</t>
    </r>
  </si>
  <si>
    <r>
      <t>0200</t>
    </r>
  </si>
  <si>
    <r>
      <t>J 02.00 - REPARTIÇÃO DAS ESTIMATIVAS DE SENSIBILIDADE</t>
    </r>
  </si>
  <si>
    <r>
      <t>Moeda:</t>
    </r>
  </si>
  <si>
    <r>
      <t>Montante escriturado</t>
    </r>
  </si>
  <si>
    <r>
      <t>Duração</t>
    </r>
  </si>
  <si>
    <r>
      <t>Estimativas bancárias das sensibilidades IRRBB incluindo a opcionalidade comportamental, condicional e automática</t>
    </r>
  </si>
  <si>
    <r>
      <t>Valor económico dos capitais próprios</t>
    </r>
  </si>
  <si>
    <r>
      <t>Valor de mercado</t>
    </r>
  </si>
  <si>
    <r>
      <t>Nível do EVE – Cenário de base</t>
    </r>
  </si>
  <si>
    <r>
      <t>∆ EVE – Choque de subida paralela</t>
    </r>
  </si>
  <si>
    <r>
      <t>∆ EVE – Choque de descida paralela</t>
    </r>
  </si>
  <si>
    <r>
      <t>∆ EVE – Choque de aumento da inclinação da curva</t>
    </r>
  </si>
  <si>
    <r>
      <t>∆ EVE – Choque de diminuição da inclinação da curva</t>
    </r>
  </si>
  <si>
    <r>
      <t>∆ EVE – Choque ascendente nas taxas a curto prazo</t>
    </r>
  </si>
  <si>
    <r>
      <t>∆ EVE – Choque descendente nas taxas a curto prazo</t>
    </r>
  </si>
  <si>
    <r>
      <t>Nível do NII – Cenário de base</t>
    </r>
  </si>
  <si>
    <r>
      <t>∆ NII – Choque de subida paralela</t>
    </r>
  </si>
  <si>
    <r>
      <t>∆ NII – Choque de descida paralela</t>
    </r>
  </si>
  <si>
    <r>
      <t>Nível do MV – Cenário de base</t>
    </r>
  </si>
  <si>
    <r>
      <t>∆ MV – Choque de subida paralela</t>
    </r>
  </si>
  <si>
    <r>
      <t>∆ MV – Choque de descida paralela</t>
    </r>
  </si>
  <si>
    <r>
      <t>ATIVOS TOTAIS</t>
    </r>
  </si>
  <si>
    <r>
      <t>dos quais:</t>
    </r>
    <r>
      <t xml:space="preserve"> </t>
    </r>
    <r>
      <t>devido a opcionalidade automática</t>
    </r>
  </si>
  <si>
    <r>
      <t>Banco central</t>
    </r>
  </si>
  <si>
    <r>
      <t>Interbancário</t>
    </r>
  </si>
  <si>
    <r>
      <t>Empréstimos e adiantamentos</t>
    </r>
  </si>
  <si>
    <r>
      <t>dos quais:</t>
    </r>
    <r>
      <t xml:space="preserve"> </t>
    </r>
    <r>
      <t>taxa fixa</t>
    </r>
  </si>
  <si>
    <r>
      <t>dos quais:</t>
    </r>
    <r>
      <t xml:space="preserve"> </t>
    </r>
    <r>
      <t>não produtivos</t>
    </r>
  </si>
  <si>
    <r>
      <t>Retalho</t>
    </r>
  </si>
  <si>
    <r>
      <t>dos quais:</t>
    </r>
    <r>
      <t xml:space="preserve"> </t>
    </r>
    <r>
      <t>garantidos por imóveis</t>
    </r>
    <r>
      <t xml:space="preserve"> </t>
    </r>
  </si>
  <si>
    <r>
      <t>Grossistas, não financeiros</t>
    </r>
  </si>
  <si>
    <r>
      <t>Grossistas, financeiros</t>
    </r>
  </si>
  <si>
    <r>
      <t>Valores mobiliários representativos</t>
    </r>
    <r>
      <t xml:space="preserve"> de dívida</t>
    </r>
  </si>
  <si>
    <r>
      <t>Derivados de cobertura de ativos</t>
    </r>
  </si>
  <si>
    <r>
      <t>Cobertura, títulos de dívida</t>
    </r>
  </si>
  <si>
    <r>
      <t>Cobertura, outros ativos</t>
    </r>
  </si>
  <si>
    <r>
      <t>Outros</t>
    </r>
  </si>
  <si>
    <r>
      <t>Ativos extrapatrimoniais:</t>
    </r>
    <r>
      <t xml:space="preserve"> </t>
    </r>
    <r>
      <t>ativos contingentes</t>
    </r>
  </si>
  <si>
    <r>
      <t xml:space="preserve"> </t>
    </r>
  </si>
  <si>
    <r>
      <t>PASSIVOS TOTAIS</t>
    </r>
  </si>
  <si>
    <r>
      <t>0210</t>
    </r>
  </si>
  <si>
    <r>
      <t>0220</t>
    </r>
  </si>
  <si>
    <r>
      <t>0230</t>
    </r>
  </si>
  <si>
    <r>
      <t>Títulos de dívida emitidos</t>
    </r>
  </si>
  <si>
    <r>
      <t>0240</t>
    </r>
  </si>
  <si>
    <r>
      <t>0250</t>
    </r>
  </si>
  <si>
    <r>
      <t>dos quais:</t>
    </r>
    <r>
      <t xml:space="preserve"> </t>
    </r>
    <r>
      <t>FPA1 ou FP2</t>
    </r>
  </si>
  <si>
    <r>
      <t>0260</t>
    </r>
  </si>
  <si>
    <r>
      <t>NMD</t>
    </r>
    <r>
      <t>:</t>
    </r>
    <r>
      <t xml:space="preserve"> </t>
    </r>
    <r>
      <t>Retalho, transacional</t>
    </r>
  </si>
  <si>
    <r>
      <t>0270</t>
    </r>
  </si>
  <si>
    <r>
      <t>0280</t>
    </r>
  </si>
  <si>
    <r>
      <t>dos quais:</t>
    </r>
    <r>
      <t xml:space="preserve"> </t>
    </r>
    <r>
      <t>componente essencial</t>
    </r>
  </si>
  <si>
    <r>
      <t>0290</t>
    </r>
  </si>
  <si>
    <r>
      <t>dos quais:</t>
    </r>
    <r>
      <t xml:space="preserve"> </t>
    </r>
    <r>
      <t>isentos do limite máximo de 5 anos</t>
    </r>
  </si>
  <si>
    <r>
      <t>0300</t>
    </r>
  </si>
  <si>
    <r>
      <t>NMD:</t>
    </r>
    <r>
      <t xml:space="preserve"> </t>
    </r>
    <r>
      <t>Retalho, não transacional</t>
    </r>
  </si>
  <si>
    <r>
      <t>0310</t>
    </r>
  </si>
  <si>
    <r>
      <t>0320</t>
    </r>
  </si>
  <si>
    <r>
      <t>0330</t>
    </r>
  </si>
  <si>
    <r>
      <t>0340</t>
    </r>
  </si>
  <si>
    <r>
      <t>NMD:</t>
    </r>
    <r>
      <t xml:space="preserve"> </t>
    </r>
    <r>
      <t>Grossistas, não financeiros</t>
    </r>
  </si>
  <si>
    <r>
      <t>0350</t>
    </r>
  </si>
  <si>
    <r>
      <t>0360</t>
    </r>
  </si>
  <si>
    <r>
      <t>0370</t>
    </r>
  </si>
  <si>
    <r>
      <t>0380</t>
    </r>
  </si>
  <si>
    <r>
      <t>NMD:</t>
    </r>
    <r>
      <t xml:space="preserve"> </t>
    </r>
    <r>
      <t>Grossistas, financeiros</t>
    </r>
  </si>
  <si>
    <r>
      <t>0390</t>
    </r>
  </si>
  <si>
    <r>
      <t>0400</t>
    </r>
  </si>
  <si>
    <r>
      <t>dos quais:</t>
    </r>
    <r>
      <t xml:space="preserve"> </t>
    </r>
    <r>
      <t>depósitos operacionais</t>
    </r>
  </si>
  <si>
    <r>
      <t>0410</t>
    </r>
  </si>
  <si>
    <r>
      <t>Depósitos a prazo</t>
    </r>
  </si>
  <si>
    <r>
      <t>0420</t>
    </r>
  </si>
  <si>
    <r>
      <t>0430</t>
    </r>
  </si>
  <si>
    <r>
      <t>0440</t>
    </r>
  </si>
  <si>
    <r>
      <t>0450</t>
    </r>
  </si>
  <si>
    <r>
      <t>0460</t>
    </r>
  </si>
  <si>
    <r>
      <t>Derivados de cobertura de passivos</t>
    </r>
  </si>
  <si>
    <r>
      <t>0470</t>
    </r>
  </si>
  <si>
    <r>
      <t>0480</t>
    </r>
  </si>
  <si>
    <r>
      <t>0490</t>
    </r>
  </si>
  <si>
    <r>
      <t>Cobertura, outros passivos</t>
    </r>
  </si>
  <si>
    <r>
      <t>0500</t>
    </r>
  </si>
  <si>
    <r>
      <t>0510</t>
    </r>
  </si>
  <si>
    <r>
      <t>Passivos extrapatrimoniais:</t>
    </r>
    <r>
      <t xml:space="preserve"> </t>
    </r>
    <r>
      <t>Passivos contingentes</t>
    </r>
  </si>
  <si>
    <r>
      <t>0520</t>
    </r>
  </si>
  <si>
    <r>
      <t>Outros derivados (Ativos/Passivos líquidos)</t>
    </r>
  </si>
  <si>
    <r>
      <t>0530</t>
    </r>
  </si>
  <si>
    <r>
      <t>RUBRICAS PARA MEMÓRIA</t>
    </r>
  </si>
  <si>
    <r>
      <t>Derivados líquidos</t>
    </r>
  </si>
  <si>
    <r>
      <t>0540</t>
    </r>
  </si>
  <si>
    <r>
      <t>Posição líquida em termos de taxas de juro, sem derivados</t>
    </r>
  </si>
  <si>
    <r>
      <t>0550</t>
    </r>
  </si>
  <si>
    <r>
      <t>Posição líquida em termos de taxas de juro, com derivados</t>
    </r>
  </si>
  <si>
    <r>
      <t>0560</t>
    </r>
  </si>
  <si>
    <r>
      <t xml:space="preserve">Ativos totais com </t>
    </r>
    <r>
      <t xml:space="preserve">o impacto </t>
    </r>
    <r>
      <t>MV</t>
    </r>
  </si>
  <si>
    <r>
      <t>0570</t>
    </r>
  </si>
  <si>
    <r>
      <t>Valores mobiliários representativos de dívida</t>
    </r>
  </si>
  <si>
    <r>
      <t>0580</t>
    </r>
  </si>
  <si>
    <r>
      <t>Derivados</t>
    </r>
  </si>
  <si>
    <r>
      <t>0590</t>
    </r>
  </si>
  <si>
    <r>
      <t>0600</t>
    </r>
  </si>
  <si>
    <r>
      <t>Passivos totais com o impacto MV</t>
    </r>
  </si>
  <si>
    <r>
      <t>0610</t>
    </r>
  </si>
  <si>
    <r>
      <t>0620</t>
    </r>
  </si>
  <si>
    <r>
      <t>Derivados</t>
    </r>
    <r>
      <t xml:space="preserve"> </t>
    </r>
  </si>
  <si>
    <r>
      <t>0630</t>
    </r>
  </si>
  <si>
    <r>
      <t>0640</t>
    </r>
  </si>
  <si>
    <r>
      <t>J 03.00 - REPARTIÇÃO DAS ESTIMATIVAS DE SENSIBILIDADE (SIMPLIFICADO PARA AS «OUTRAS» INSTITUIÇÕES)</t>
    </r>
  </si>
  <si>
    <r>
      <t>NMD:</t>
    </r>
    <r>
      <t xml:space="preserve"> </t>
    </r>
    <r>
      <t>Retalho, transacional</t>
    </r>
  </si>
  <si>
    <r>
      <t>Ativos totais com o impacto MV</t>
    </r>
  </si>
  <si>
    <r>
      <t>J 04.00 - REPARTIÇÃO DAS ESTIMATIVAS DE SENSIBILIDADE (SIMPLIFICADO PARA AS SNCI)</t>
    </r>
  </si>
  <si>
    <r>
      <t>Passivos extrapatrimoniais:</t>
    </r>
    <r>
      <t xml:space="preserve"> </t>
    </r>
    <r>
      <t>passivos contingentes</t>
    </r>
  </si>
  <si>
    <r>
      <t>J 05.00 - FLUXOS DE CAIXA REAVALIADOS</t>
    </r>
  </si>
  <si>
    <r>
      <t>Modelação:</t>
    </r>
  </si>
  <si>
    <r>
      <t>Taxa fixa</t>
    </r>
  </si>
  <si>
    <r>
      <t>Taxa variável</t>
    </r>
  </si>
  <si>
    <r>
      <t>Montante nocional</t>
    </r>
  </si>
  <si>
    <r>
      <t>Rendimento médio ponderado</t>
    </r>
  </si>
  <si>
    <r>
      <t>Maturidade média ponderada (contratual)</t>
    </r>
  </si>
  <si>
    <r>
      <t>Calendário de reavaliação para todos os fluxos de caixa nocionais reavaliados</t>
    </r>
  </si>
  <si>
    <r>
      <t>% Com opcionalidade automática integrada ou explícita</t>
    </r>
  </si>
  <si>
    <r>
      <t>% Sujeita a modelação comportamental</t>
    </r>
  </si>
  <si>
    <r>
      <rPr>
        <i/>
        <sz val="10"/>
        <rFont val="Verdana"/>
        <family val="2"/>
      </rPr>
      <t>Overnight</t>
    </r>
  </si>
  <si>
    <r>
      <rPr>
        <i/>
        <sz val="10"/>
        <rFont val="Verdana"/>
        <family val="2"/>
      </rPr>
      <t>Overnight</t>
    </r>
    <r>
      <rPr>
        <sz val="10"/>
        <rFont val="Verdana"/>
        <family val="2"/>
      </rPr>
      <t xml:space="preserve"> – 1 mês</t>
    </r>
  </si>
  <si>
    <r>
      <t>1 mês – 3 meses</t>
    </r>
  </si>
  <si>
    <r>
      <t>3 meses – 6 meses</t>
    </r>
  </si>
  <si>
    <r>
      <t>6 meses – 9 meses</t>
    </r>
  </si>
  <si>
    <r>
      <t>9 meses – 12 meses</t>
    </r>
  </si>
  <si>
    <r>
      <t>12 meses – 1,5 anos</t>
    </r>
  </si>
  <si>
    <r>
      <t>1,5 anos – 2 anos</t>
    </r>
  </si>
  <si>
    <r>
      <t>2 anos – 3 anos</t>
    </r>
  </si>
  <si>
    <r>
      <t>3 anos – 4 anos</t>
    </r>
  </si>
  <si>
    <r>
      <t>4 anos – 5 anos</t>
    </r>
  </si>
  <si>
    <r>
      <t>5 anos – 6 anos</t>
    </r>
  </si>
  <si>
    <r>
      <t>6 anos – 7 anos</t>
    </r>
  </si>
  <si>
    <r>
      <t>7 anos – 8 anos</t>
    </r>
  </si>
  <si>
    <r>
      <t>8 anos – 9 anos</t>
    </r>
  </si>
  <si>
    <r>
      <t>9 anos – 10 anos</t>
    </r>
  </si>
  <si>
    <r>
      <t>10 anos – 15 anos</t>
    </r>
  </si>
  <si>
    <r>
      <t>15 anos – 20 anos</t>
    </r>
  </si>
  <si>
    <r>
      <t>Superior a 20 anos</t>
    </r>
  </si>
  <si>
    <r>
      <t>Comprados</t>
    </r>
  </si>
  <si>
    <r>
      <t>Vendidos</t>
    </r>
  </si>
  <si>
    <r>
      <t>dos quais:</t>
    </r>
    <r>
      <t xml:space="preserve"> </t>
    </r>
    <r>
      <t>garantidos por imóveis</t>
    </r>
  </si>
  <si>
    <r>
      <t>J 06.00 - FLUXOS DE CAIXA REAVALIADOS (SIMPLIFICADO PARA AS «OUTRAS» INSTITUIÇÕES)</t>
    </r>
  </si>
  <si>
    <r>
      <rPr>
        <i/>
        <sz val="11"/>
        <color theme="1"/>
        <rFont val="Calibri"/>
        <family val="2"/>
        <scheme val="minor"/>
      </rPr>
      <t>Overnight</t>
    </r>
  </si>
  <si>
    <r>
      <rPr>
        <i/>
        <sz val="11"/>
        <color theme="1"/>
        <rFont val="Calibri"/>
        <family val="2"/>
        <scheme val="minor"/>
      </rPr>
      <t>Overnight</t>
    </r>
    <r>
      <rPr>
        <sz val="11"/>
        <color theme="1"/>
        <rFont val="Calibri"/>
        <family val="2"/>
        <scheme val="minor"/>
      </rPr>
      <t xml:space="preserve"> – 1 mês</t>
    </r>
  </si>
  <si>
    <r>
      <t>J 07.00 - FLUXOS DE CAIXA REAVALIADOS (SIMPLIFICADO PARA AS SNCI)</t>
    </r>
  </si>
  <si>
    <r>
      <t>J 08.00 - PARÂMETROS PERTINENTES</t>
    </r>
  </si>
  <si>
    <r>
      <t>Cenário de base (contratual)</t>
    </r>
  </si>
  <si>
    <r>
      <t>Cenário de base (comportamental)</t>
    </r>
  </si>
  <si>
    <r>
      <t>Choque de subida paralela</t>
    </r>
    <r>
      <t xml:space="preserve">
</t>
    </r>
  </si>
  <si>
    <r>
      <t>Choque de descida paralela</t>
    </r>
    <r>
      <t xml:space="preserve">
</t>
    </r>
  </si>
  <si>
    <r>
      <t>Choque de aumento da inclinação da curva</t>
    </r>
    <r>
      <t xml:space="preserve">
</t>
    </r>
  </si>
  <si>
    <r>
      <t>Choque de diminuição da inclinação da curva</t>
    </r>
    <r>
      <t xml:space="preserve"> </t>
    </r>
  </si>
  <si>
    <r>
      <t xml:space="preserve">   </t>
    </r>
    <r>
      <t>Choque ascendente nas taxas a curto prazo</t>
    </r>
    <r>
      <t xml:space="preserve">
</t>
    </r>
  </si>
  <si>
    <r>
      <t>Choque descendente nas taxas a curto prazo</t>
    </r>
    <r>
      <t xml:space="preserve">
</t>
    </r>
  </si>
  <si>
    <r>
      <t>Sujeito a modelação comportamental (%)</t>
    </r>
  </si>
  <si>
    <r>
      <t>NMD - Modelação comportamental</t>
    </r>
    <r>
      <t xml:space="preserve"> </t>
    </r>
  </si>
  <si>
    <r>
      <t>Datas médias de reavaliação antes e depois da modelação</t>
    </r>
  </si>
  <si>
    <r>
      <t>dos quais:</t>
    </r>
    <r>
      <t xml:space="preserve"> </t>
    </r>
    <r>
      <t>isentos do limite máximo de 5 anos</t>
    </r>
    <r>
      <t xml:space="preserve"> </t>
    </r>
  </si>
  <si>
    <r>
      <t>PTR para além do horizonte a 1 ano</t>
    </r>
    <r>
      <t xml:space="preserve"> </t>
    </r>
  </si>
  <si>
    <r>
      <t>Taxa fixa - Risco de pagamento antecipado</t>
    </r>
  </si>
  <si>
    <r>
      <t>Taxas de pagamento antecipado condicional (média anualizada)</t>
    </r>
  </si>
  <si>
    <r>
      <t>Taxa fixa - Reembolso antecipado</t>
    </r>
  </si>
  <si>
    <r>
      <t>Taxas de reembolso antecipado (média cumulativa)</t>
    </r>
  </si>
  <si>
    <r>
      <t>J 09.00 - PARÂMETROS PERTINENTES (SIMPLIFICADO PARA AS SNCI E PARA AS «OUTRAS» INSTITUIÇÕES)</t>
    </r>
  </si>
  <si>
    <r>
      <t>Taxas de pagamento antecipado condicional (média)</t>
    </r>
  </si>
  <si>
    <r>
      <t>Taxas de reembolso antecipado (média)</t>
    </r>
  </si>
  <si>
    <r>
      <t>J 10.00 - INFORMAÇÕES QUALITATIVAS</t>
    </r>
  </si>
  <si>
    <r>
      <t>10.1 Informações qualitativas gerais</t>
    </r>
  </si>
  <si>
    <r>
      <t>Estimativas SOT no quadro das abordagens NII e EVE</t>
    </r>
  </si>
  <si>
    <r>
      <t>Abordagem a utilizar para efeitos do SOT (NII/EVE)</t>
    </r>
  </si>
  <si>
    <r>
      <t>Requisito da autoridade competente (NII/EVE)</t>
    </r>
  </si>
  <si>
    <r>
      <t>Metodologia NII</t>
    </r>
  </si>
  <si>
    <r>
      <t>Metodologia (NII)</t>
    </r>
  </si>
  <si>
    <r>
      <t>Fluxos de caixa condicionais (NII)</t>
    </r>
  </si>
  <si>
    <r>
      <t>Risco de opção (NII)</t>
    </r>
  </si>
  <si>
    <r>
      <t>Risco de base (NII)</t>
    </r>
  </si>
  <si>
    <r>
      <t>Metodologia EVE</t>
    </r>
  </si>
  <si>
    <r>
      <t>Metodologia (EVE)</t>
    </r>
  </si>
  <si>
    <r>
      <t>Fluxos de caixa condicionais (EVE)</t>
    </r>
  </si>
  <si>
    <r>
      <t>Risco de opção (EVE)</t>
    </r>
  </si>
  <si>
    <r>
      <t>Risco de base (EVE)</t>
    </r>
  </si>
  <si>
    <r>
      <t xml:space="preserve">Margens comerciais/outras componentes dos </t>
    </r>
    <r>
      <rPr>
        <i/>
        <sz val="11"/>
        <color theme="1"/>
        <rFont val="Verdana"/>
        <family val="2"/>
      </rPr>
      <t>spreads</t>
    </r>
    <r>
      <rPr>
        <sz val="11"/>
        <color theme="1"/>
        <rFont val="Verdana"/>
        <family val="2"/>
      </rPr>
      <t xml:space="preserve"> (EVE)</t>
    </r>
  </si>
  <si>
    <r>
      <t>Âmbito de aplicação/Limiares de Materialidade (NII/EVE)</t>
    </r>
  </si>
  <si>
    <r>
      <t>Taxas de penalização relativas aos pagamentos antecipados de empréstimos</t>
    </r>
  </si>
  <si>
    <r>
      <t>Obrigações relativas a pensões/ativos de planos de pensões</t>
    </r>
  </si>
  <si>
    <r>
      <t>Exposições não produtivas</t>
    </r>
  </si>
  <si>
    <r>
      <t>Compromissos de empréstimo a taxa fixa</t>
    </r>
    <r>
      <t xml:space="preserve"> </t>
    </r>
  </si>
  <si>
    <r>
      <t>Risco de pagamento antecipado</t>
    </r>
  </si>
  <si>
    <r>
      <t>Risco de reembolso antecipado</t>
    </r>
    <r>
      <t xml:space="preserve"> </t>
    </r>
  </si>
  <si>
    <r>
      <t>Outras informações qualitativas</t>
    </r>
  </si>
  <si>
    <r>
      <t>Abordagem geral para a modelação dos NMD</t>
    </r>
  </si>
  <si>
    <r>
      <t>Identificação dos saldos dos componentes essenciais dos NMD</t>
    </r>
  </si>
  <si>
    <r>
      <t>Fatores relevantes para os saldos dos NMD</t>
    </r>
  </si>
  <si>
    <r>
      <t>Saldos dos componentes essenciais dos NMD (afetação dos saldos dos componentes essenciais)</t>
    </r>
  </si>
  <si>
    <r>
      <t>Limite máximo de reavaliação dos NMD a 5 anos para a gestão do risco IRRBB</t>
    </r>
  </si>
  <si>
    <r>
      <t>Isenções ao limite máximo de reavaliação dos NMD a 5 anos</t>
    </r>
  </si>
  <si>
    <r>
      <t>Modelação dos NMD operacionais de clientes financeiros</t>
    </r>
  </si>
  <si>
    <r>
      <t>Alterações da estrutura do balanço devidas às taxas de juro</t>
    </r>
  </si>
  <si>
    <r>
      <t>Estratégias de atenuação e cobertura do IRRBB (EVE)</t>
    </r>
  </si>
  <si>
    <r>
      <t>Estratégias de atenuação e cobertura do IRRBB (NII)</t>
    </r>
  </si>
  <si>
    <r>
      <t>SOT sobre a medida do risco NII no âmbito da abordagem IMS – PTR dos depósitos a prazo de retalho</t>
    </r>
  </si>
  <si>
    <r>
      <t>SOT sobre a medida do risco NII no âmbito da abordagem IMS – PTR dos empréstimos de retalho a taxa fixa</t>
    </r>
  </si>
  <si>
    <r>
      <t>Risco de base</t>
    </r>
  </si>
  <si>
    <r>
      <t>CSRBB</t>
    </r>
  </si>
  <si>
    <r>
      <t>10.2 Informações qualitativas «por moeda»</t>
    </r>
  </si>
  <si>
    <r>
      <t>Curva de rendimento sem risco (descontado no EVE SOT)</t>
    </r>
  </si>
  <si>
    <r>
      <t>Curva de rendimento sem risco (medidas internas de risco do EVE)</t>
    </r>
  </si>
  <si>
    <r>
      <t>Alteração dos pressupostos materiais (EVE)</t>
    </r>
  </si>
  <si>
    <r>
      <t>Alteração dos pressupostos materiais (NII)</t>
    </r>
  </si>
  <si>
    <r>
      <t>Limite mínimo da taxa de juro pós-choque (NII/EVE)</t>
    </r>
  </si>
  <si>
    <r>
      <t>J 11.00 - INFORMAÇÕES QUALITATIVAS (SIMPLIFICADO PARA AS SNCI E PARA AS «OUTRAS» INSTITUIÇÕES)</t>
    </r>
  </si>
  <si>
    <r>
      <t>11.1 Informações qualitativas gerais (Simplificado)</t>
    </r>
  </si>
  <si>
    <r>
      <t xml:space="preserve">Margens comerciais/outras componentes dos </t>
    </r>
    <r>
      <rPr>
        <i/>
        <sz val="11"/>
        <color theme="1"/>
        <rFont val="Calibri"/>
        <family val="2"/>
        <scheme val="minor"/>
      </rPr>
      <t>spreads</t>
    </r>
    <r>
      <rPr>
        <sz val="11"/>
        <color theme="1"/>
        <rFont val="Calibri"/>
        <family val="2"/>
        <scheme val="minor"/>
      </rPr>
      <t xml:space="preserve"> (EVE)</t>
    </r>
  </si>
  <si>
    <r>
      <t>11.2 Informações qualitativas «por moeda» (Simplificado)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</si>
</sst>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&amp;CEN
ANEXO 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259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83" t="s">
        <v>209</v>
      </c>
      <c r="E6" s="158"/>
      <c r="F6" s="485" t="s">
        <v>242</v>
      </c>
      <c r="G6" s="479" t="s">
        <v>243</v>
      </c>
      <c r="H6" s="479" t="s">
        <v>244</v>
      </c>
      <c r="I6" s="479" t="s">
        <v>245</v>
      </c>
      <c r="J6" s="479" t="s">
        <v>246</v>
      </c>
      <c r="K6" s="479" t="s">
        <v>247</v>
      </c>
      <c r="L6" s="479" t="s">
        <v>248</v>
      </c>
      <c r="M6" s="481" t="s">
        <v>249</v>
      </c>
    </row>
    <row r="7" spans="1:24" ht="57" x14ac:dyDescent="0.2">
      <c r="B7" s="499"/>
      <c r="C7" s="500"/>
      <c r="D7" s="484"/>
      <c r="E7" s="159" t="s">
        <v>250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251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252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201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144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253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148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144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253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153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144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253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158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161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255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252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118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189</v>
      </c>
      <c r="C25" s="41" t="s">
        <v>134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260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118</v>
      </c>
      <c r="C27" s="41" t="s">
        <v>135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189</v>
      </c>
      <c r="C28" s="41" t="s">
        <v>145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257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252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 deposits</v>
      </c>
      <c r="C31" s="41" t="s">
        <v>147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261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 deposits</v>
      </c>
      <c r="C33" s="46" t="s">
        <v>152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L6:L7"/>
    <mergeCell ref="M6:M7"/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262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263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264</v>
      </c>
      <c r="C6" s="509"/>
      <c r="D6" s="510"/>
      <c r="E6" s="20"/>
      <c r="J6" s="20"/>
    </row>
    <row r="7" spans="2:27" x14ac:dyDescent="0.2">
      <c r="B7" s="84" t="s">
        <v>265</v>
      </c>
      <c r="C7" s="27" t="s">
        <v>47</v>
      </c>
      <c r="D7" s="87"/>
      <c r="E7" s="24"/>
    </row>
    <row r="8" spans="2:27" x14ac:dyDescent="0.2">
      <c r="B8" s="83" t="s">
        <v>266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267</v>
      </c>
      <c r="C9" s="506"/>
      <c r="D9" s="507"/>
      <c r="E9" s="24"/>
      <c r="I9" s="22"/>
      <c r="J9" s="22"/>
      <c r="K9" s="22"/>
    </row>
    <row r="10" spans="2:27" x14ac:dyDescent="0.2">
      <c r="B10" s="83" t="s">
        <v>268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269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270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271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272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273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274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275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276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277</v>
      </c>
      <c r="C19" s="27" t="s">
        <v>71</v>
      </c>
      <c r="D19" s="87"/>
      <c r="E19" s="24"/>
    </row>
    <row r="20" spans="2:11" ht="14.1" customHeight="1" x14ac:dyDescent="0.2">
      <c r="B20" s="505" t="s">
        <v>278</v>
      </c>
      <c r="C20" s="506"/>
      <c r="D20" s="507"/>
      <c r="E20" s="24"/>
    </row>
    <row r="21" spans="2:11" x14ac:dyDescent="0.2">
      <c r="B21" s="106" t="s">
        <v>279</v>
      </c>
      <c r="C21" s="109" t="s">
        <v>74</v>
      </c>
      <c r="D21" s="87"/>
      <c r="E21" s="24"/>
    </row>
    <row r="22" spans="2:11" x14ac:dyDescent="0.2">
      <c r="B22" s="106" t="s">
        <v>280</v>
      </c>
      <c r="C22" s="27" t="s">
        <v>76</v>
      </c>
      <c r="D22" s="87"/>
      <c r="E22" s="24"/>
    </row>
    <row r="23" spans="2:11" x14ac:dyDescent="0.2">
      <c r="B23" s="107" t="s">
        <v>281</v>
      </c>
      <c r="C23" s="109" t="s">
        <v>78</v>
      </c>
      <c r="D23" s="87"/>
      <c r="E23" s="24"/>
    </row>
    <row r="24" spans="2:11" x14ac:dyDescent="0.2">
      <c r="B24" s="107" t="s">
        <v>282</v>
      </c>
      <c r="C24" s="27" t="s">
        <v>82</v>
      </c>
      <c r="D24" s="87"/>
      <c r="E24" s="24"/>
    </row>
    <row r="25" spans="2:11" x14ac:dyDescent="0.2">
      <c r="B25" s="107" t="s">
        <v>283</v>
      </c>
      <c r="C25" s="27" t="s">
        <v>84</v>
      </c>
      <c r="D25" s="87"/>
      <c r="E25" s="24"/>
    </row>
    <row r="26" spans="2:11" ht="15" thickBot="1" x14ac:dyDescent="0.25">
      <c r="B26" s="85" t="s">
        <v>284</v>
      </c>
      <c r="C26" s="110" t="s">
        <v>86</v>
      </c>
      <c r="D26" s="88"/>
      <c r="E26" s="24"/>
    </row>
    <row r="27" spans="2:11" x14ac:dyDescent="0.2">
      <c r="B27" s="511" t="s">
        <v>285</v>
      </c>
      <c r="C27" s="512"/>
      <c r="D27" s="513"/>
      <c r="E27" s="24"/>
    </row>
    <row r="28" spans="2:11" x14ac:dyDescent="0.2">
      <c r="B28" s="106" t="s">
        <v>286</v>
      </c>
      <c r="C28" s="27" t="s">
        <v>89</v>
      </c>
      <c r="D28" s="87"/>
      <c r="E28" s="24"/>
    </row>
    <row r="29" spans="2:11" x14ac:dyDescent="0.2">
      <c r="B29" s="107" t="s">
        <v>287</v>
      </c>
      <c r="C29" s="27" t="s">
        <v>91</v>
      </c>
      <c r="D29" s="87"/>
      <c r="E29" s="24"/>
    </row>
    <row r="30" spans="2:11" x14ac:dyDescent="0.2">
      <c r="B30" s="107" t="s">
        <v>288</v>
      </c>
      <c r="C30" s="27" t="s">
        <v>93</v>
      </c>
      <c r="D30" s="87"/>
      <c r="E30" s="24"/>
    </row>
    <row r="31" spans="2:11" x14ac:dyDescent="0.2">
      <c r="B31" s="107" t="s">
        <v>289</v>
      </c>
      <c r="C31" s="27" t="s">
        <v>133</v>
      </c>
      <c r="D31" s="87"/>
      <c r="E31" s="24"/>
    </row>
    <row r="32" spans="2:11" x14ac:dyDescent="0.2">
      <c r="B32" s="107" t="s">
        <v>290</v>
      </c>
      <c r="C32" s="27" t="s">
        <v>134</v>
      </c>
      <c r="D32" s="87"/>
      <c r="E32" s="24"/>
    </row>
    <row r="33" spans="2:27" x14ac:dyDescent="0.2">
      <c r="B33" s="106" t="s">
        <v>291</v>
      </c>
      <c r="C33" s="27" t="s">
        <v>135</v>
      </c>
      <c r="D33" s="87"/>
      <c r="E33" s="24"/>
    </row>
    <row r="34" spans="2:27" x14ac:dyDescent="0.2">
      <c r="B34" s="106" t="s">
        <v>292</v>
      </c>
      <c r="C34" s="27" t="s">
        <v>137</v>
      </c>
      <c r="D34" s="87"/>
      <c r="E34" s="24"/>
    </row>
    <row r="35" spans="2:27" x14ac:dyDescent="0.2">
      <c r="B35" s="107" t="s">
        <v>293</v>
      </c>
      <c r="C35" s="27" t="s">
        <v>138</v>
      </c>
      <c r="D35" s="87"/>
      <c r="E35" s="24"/>
    </row>
    <row r="36" spans="2:27" x14ac:dyDescent="0.2">
      <c r="B36" s="205" t="s">
        <v>294</v>
      </c>
      <c r="C36" s="206" t="s">
        <v>140</v>
      </c>
      <c r="D36" s="207"/>
      <c r="E36" s="24"/>
    </row>
    <row r="37" spans="2:27" x14ac:dyDescent="0.2">
      <c r="B37" s="205" t="s">
        <v>295</v>
      </c>
      <c r="C37" s="206" t="s">
        <v>142</v>
      </c>
      <c r="D37" s="207"/>
      <c r="E37" s="24"/>
    </row>
    <row r="38" spans="2:27" ht="18" customHeight="1" x14ac:dyDescent="0.2">
      <c r="B38" s="205" t="s">
        <v>296</v>
      </c>
      <c r="C38" s="206" t="s">
        <v>143</v>
      </c>
      <c r="D38" s="207"/>
      <c r="E38" s="24"/>
    </row>
    <row r="39" spans="2:27" x14ac:dyDescent="0.2">
      <c r="B39" s="205" t="s">
        <v>297</v>
      </c>
      <c r="C39" s="206" t="s">
        <v>145</v>
      </c>
      <c r="D39" s="207"/>
      <c r="E39" s="24"/>
    </row>
    <row r="40" spans="2:27" x14ac:dyDescent="0.2">
      <c r="B40" s="205" t="s">
        <v>298</v>
      </c>
      <c r="C40" s="206" t="s">
        <v>147</v>
      </c>
      <c r="D40" s="207"/>
      <c r="E40" s="24"/>
    </row>
    <row r="41" spans="2:27" ht="15" thickBot="1" x14ac:dyDescent="0.25">
      <c r="B41" s="108" t="s">
        <v>299</v>
      </c>
      <c r="C41" s="91" t="s">
        <v>149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300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301</v>
      </c>
      <c r="C47" s="82" t="s">
        <v>150</v>
      </c>
      <c r="D47" s="92"/>
      <c r="E47" s="23"/>
      <c r="F47" s="21"/>
      <c r="G47" s="21"/>
      <c r="H47" s="21"/>
      <c r="I47" s="21"/>
    </row>
    <row r="48" spans="2:27" x14ac:dyDescent="0.2">
      <c r="B48" s="83" t="s">
        <v>302</v>
      </c>
      <c r="C48" s="28" t="s">
        <v>151</v>
      </c>
      <c r="D48" s="208"/>
      <c r="E48" s="23"/>
      <c r="F48" s="21"/>
      <c r="G48" s="21"/>
      <c r="H48" s="21"/>
      <c r="I48" s="21"/>
    </row>
    <row r="49" spans="2:11" x14ac:dyDescent="0.2">
      <c r="B49" s="89" t="s">
        <v>303</v>
      </c>
      <c r="C49" s="27" t="s">
        <v>152</v>
      </c>
      <c r="D49" s="87"/>
      <c r="E49" s="23"/>
    </row>
    <row r="50" spans="2:11" x14ac:dyDescent="0.2">
      <c r="B50" s="89" t="s">
        <v>304</v>
      </c>
      <c r="C50" s="28" t="s">
        <v>154</v>
      </c>
      <c r="D50" s="87"/>
      <c r="E50" s="23"/>
    </row>
    <row r="51" spans="2:11" ht="15" thickBot="1" x14ac:dyDescent="0.25">
      <c r="B51" s="90" t="s">
        <v>305</v>
      </c>
      <c r="C51" s="91" t="s">
        <v>155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307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264</v>
      </c>
      <c r="C6" s="509"/>
      <c r="D6" s="510"/>
      <c r="E6" s="20"/>
      <c r="J6" s="20"/>
    </row>
    <row r="7" spans="2:27" x14ac:dyDescent="0.2">
      <c r="B7" s="84" t="s">
        <v>265</v>
      </c>
      <c r="C7" s="27" t="s">
        <v>47</v>
      </c>
      <c r="D7" s="87"/>
      <c r="E7" s="24"/>
    </row>
    <row r="8" spans="2:27" x14ac:dyDescent="0.2">
      <c r="B8" s="83" t="s">
        <v>266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267</v>
      </c>
      <c r="C9" s="506"/>
      <c r="D9" s="507"/>
      <c r="E9" s="24"/>
      <c r="I9" s="22"/>
      <c r="J9" s="22"/>
      <c r="K9" s="22"/>
    </row>
    <row r="10" spans="2:27" x14ac:dyDescent="0.2">
      <c r="B10" s="83" t="s">
        <v>268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269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270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271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272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273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274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275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276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308</v>
      </c>
      <c r="C19" s="27" t="s">
        <v>71</v>
      </c>
      <c r="D19" s="87"/>
      <c r="E19" s="24"/>
    </row>
    <row r="20" spans="2:11" ht="14.1" customHeight="1" x14ac:dyDescent="0.2">
      <c r="B20" s="505" t="s">
        <v>278</v>
      </c>
      <c r="C20" s="506"/>
      <c r="D20" s="507"/>
      <c r="E20" s="24"/>
    </row>
    <row r="21" spans="2:11" x14ac:dyDescent="0.2">
      <c r="B21" s="106" t="s">
        <v>279</v>
      </c>
      <c r="C21" s="109" t="s">
        <v>74</v>
      </c>
      <c r="D21" s="87"/>
      <c r="E21" s="24"/>
    </row>
    <row r="22" spans="2:11" x14ac:dyDescent="0.2">
      <c r="B22" s="106" t="s">
        <v>280</v>
      </c>
      <c r="C22" s="27" t="s">
        <v>76</v>
      </c>
      <c r="D22" s="87"/>
      <c r="E22" s="24"/>
    </row>
    <row r="23" spans="2:11" x14ac:dyDescent="0.2">
      <c r="B23" s="107" t="s">
        <v>281</v>
      </c>
      <c r="C23" s="109" t="s">
        <v>78</v>
      </c>
      <c r="D23" s="87"/>
      <c r="E23" s="24"/>
    </row>
    <row r="24" spans="2:11" x14ac:dyDescent="0.2">
      <c r="B24" s="107" t="s">
        <v>282</v>
      </c>
      <c r="C24" s="27" t="s">
        <v>82</v>
      </c>
      <c r="D24" s="87"/>
      <c r="E24" s="24"/>
    </row>
    <row r="25" spans="2:11" x14ac:dyDescent="0.2">
      <c r="B25" s="107" t="s">
        <v>283</v>
      </c>
      <c r="C25" s="27" t="s">
        <v>84</v>
      </c>
      <c r="D25" s="87"/>
      <c r="E25" s="24"/>
    </row>
    <row r="26" spans="2:11" ht="15" thickBot="1" x14ac:dyDescent="0.25">
      <c r="B26" s="85" t="s">
        <v>284</v>
      </c>
      <c r="C26" s="110" t="s">
        <v>86</v>
      </c>
      <c r="D26" s="88"/>
      <c r="E26" s="24"/>
    </row>
    <row r="27" spans="2:11" x14ac:dyDescent="0.2">
      <c r="B27" s="511" t="s">
        <v>285</v>
      </c>
      <c r="C27" s="512"/>
      <c r="D27" s="513"/>
      <c r="E27" s="24"/>
    </row>
    <row r="28" spans="2:11" x14ac:dyDescent="0.2">
      <c r="B28" s="106" t="s">
        <v>286</v>
      </c>
      <c r="C28" s="27" t="s">
        <v>89</v>
      </c>
      <c r="D28" s="87"/>
      <c r="E28" s="24"/>
    </row>
    <row r="29" spans="2:11" x14ac:dyDescent="0.2">
      <c r="B29" s="107" t="s">
        <v>287</v>
      </c>
      <c r="C29" s="27" t="s">
        <v>91</v>
      </c>
      <c r="D29" s="87"/>
      <c r="E29" s="24"/>
    </row>
    <row r="30" spans="2:11" x14ac:dyDescent="0.2">
      <c r="B30" s="107" t="s">
        <v>288</v>
      </c>
      <c r="C30" s="27" t="s">
        <v>93</v>
      </c>
      <c r="D30" s="87"/>
      <c r="E30" s="24"/>
    </row>
    <row r="31" spans="2:11" x14ac:dyDescent="0.2">
      <c r="B31" s="107" t="s">
        <v>289</v>
      </c>
      <c r="C31" s="27" t="s">
        <v>133</v>
      </c>
      <c r="D31" s="87"/>
      <c r="E31" s="24"/>
    </row>
    <row r="32" spans="2:11" x14ac:dyDescent="0.2">
      <c r="B32" s="107" t="s">
        <v>290</v>
      </c>
      <c r="C32" s="27" t="s">
        <v>134</v>
      </c>
      <c r="D32" s="87"/>
      <c r="E32" s="24"/>
    </row>
    <row r="33" spans="2:27" x14ac:dyDescent="0.2">
      <c r="B33" s="106" t="s">
        <v>291</v>
      </c>
      <c r="C33" s="27" t="s">
        <v>135</v>
      </c>
      <c r="D33" s="87"/>
      <c r="E33" s="24"/>
    </row>
    <row r="34" spans="2:27" x14ac:dyDescent="0.2">
      <c r="B34" s="106" t="s">
        <v>292</v>
      </c>
      <c r="C34" s="27" t="s">
        <v>137</v>
      </c>
      <c r="D34" s="87"/>
      <c r="E34" s="24"/>
    </row>
    <row r="35" spans="2:27" x14ac:dyDescent="0.2">
      <c r="B35" s="205" t="s">
        <v>294</v>
      </c>
      <c r="C35" s="206" t="s">
        <v>140</v>
      </c>
      <c r="D35" s="207"/>
      <c r="E35" s="24"/>
    </row>
    <row r="36" spans="2:27" x14ac:dyDescent="0.2">
      <c r="B36" s="205" t="s">
        <v>295</v>
      </c>
      <c r="C36" s="206" t="s">
        <v>142</v>
      </c>
      <c r="D36" s="207"/>
      <c r="E36" s="24"/>
    </row>
    <row r="37" spans="2:27" ht="18" customHeight="1" x14ac:dyDescent="0.2">
      <c r="B37" s="205" t="s">
        <v>296</v>
      </c>
      <c r="C37" s="206" t="s">
        <v>143</v>
      </c>
      <c r="D37" s="207"/>
      <c r="E37" s="24"/>
    </row>
    <row r="38" spans="2:27" x14ac:dyDescent="0.2">
      <c r="B38" s="205" t="s">
        <v>297</v>
      </c>
      <c r="C38" s="206" t="s">
        <v>145</v>
      </c>
      <c r="D38" s="207"/>
      <c r="E38" s="24"/>
    </row>
    <row r="39" spans="2:27" x14ac:dyDescent="0.2">
      <c r="B39" s="205" t="s">
        <v>298</v>
      </c>
      <c r="C39" s="206" t="s">
        <v>147</v>
      </c>
      <c r="D39" s="207"/>
      <c r="E39" s="24"/>
    </row>
    <row r="40" spans="2:27" ht="15" thickBot="1" x14ac:dyDescent="0.25">
      <c r="B40" s="108" t="s">
        <v>299</v>
      </c>
      <c r="C40" s="91" t="s">
        <v>149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309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301</v>
      </c>
      <c r="C46" s="82" t="s">
        <v>150</v>
      </c>
      <c r="D46" s="92"/>
      <c r="E46" s="23"/>
      <c r="F46" s="21"/>
      <c r="G46" s="21"/>
      <c r="H46" s="21"/>
      <c r="I46" s="21"/>
    </row>
    <row r="47" spans="2:27" x14ac:dyDescent="0.2">
      <c r="B47" s="83" t="s">
        <v>302</v>
      </c>
      <c r="C47" s="28" t="s">
        <v>151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305</v>
      </c>
      <c r="C48" s="91" t="s">
        <v>155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99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100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101</v>
      </c>
      <c r="G10" s="114" t="s">
        <v>102</v>
      </c>
      <c r="H10" s="114" t="s">
        <v>103</v>
      </c>
      <c r="I10" s="114" t="s">
        <v>104</v>
      </c>
      <c r="J10" s="114" t="s">
        <v>105</v>
      </c>
      <c r="K10" s="114" t="s">
        <v>106</v>
      </c>
      <c r="L10" s="114" t="s">
        <v>107</v>
      </c>
      <c r="M10" s="114" t="s">
        <v>108</v>
      </c>
      <c r="N10" s="114" t="s">
        <v>109</v>
      </c>
      <c r="O10" s="114" t="s">
        <v>110</v>
      </c>
      <c r="P10" s="114" t="s">
        <v>111</v>
      </c>
      <c r="Q10" s="114" t="s">
        <v>112</v>
      </c>
      <c r="R10" s="220" t="s">
        <v>113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114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115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116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117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118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119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120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121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122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123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124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125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119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126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119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127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128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129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130</v>
      </c>
      <c r="C30" s="136" t="s">
        <v>91</v>
      </c>
      <c r="D30" s="374" t="s">
        <v>131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132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115</v>
      </c>
      <c r="C32" s="136" t="s">
        <v>133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116</v>
      </c>
      <c r="C33" s="136" t="s">
        <v>134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117</v>
      </c>
      <c r="C34" s="136" t="s">
        <v>135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136</v>
      </c>
      <c r="C35" s="136" t="s">
        <v>137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119</v>
      </c>
      <c r="C36" s="332" t="s">
        <v>138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139</v>
      </c>
      <c r="C37" s="136" t="s">
        <v>140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141</v>
      </c>
      <c r="C38" s="332" t="s">
        <v>142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119</v>
      </c>
      <c r="C39" s="136" t="s">
        <v>143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144</v>
      </c>
      <c r="C40" s="332" t="s">
        <v>145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146</v>
      </c>
      <c r="C41" s="136" t="s">
        <v>147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148</v>
      </c>
      <c r="C42" s="332" t="s">
        <v>149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119</v>
      </c>
      <c r="C43" s="136" t="s">
        <v>150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144</v>
      </c>
      <c r="C44" s="332" t="s">
        <v>151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146</v>
      </c>
      <c r="C45" s="136" t="s">
        <v>152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153</v>
      </c>
      <c r="C46" s="332" t="s">
        <v>154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119</v>
      </c>
      <c r="C47" s="136" t="s">
        <v>155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144</v>
      </c>
      <c r="C48" s="332" t="s">
        <v>156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146</v>
      </c>
      <c r="C49" s="136" t="s">
        <v>157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158</v>
      </c>
      <c r="C50" s="332" t="s">
        <v>159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119</v>
      </c>
      <c r="C51" s="136" t="s">
        <v>160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161</v>
      </c>
      <c r="C52" s="332" t="s">
        <v>162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163</v>
      </c>
      <c r="C53" s="136" t="s">
        <v>164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119</v>
      </c>
      <c r="C54" s="332" t="s">
        <v>165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121</v>
      </c>
      <c r="C55" s="136" t="s">
        <v>166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123</v>
      </c>
      <c r="C56" s="136" t="s">
        <v>167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124</v>
      </c>
      <c r="C57" s="136" t="s">
        <v>168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169</v>
      </c>
      <c r="C58" s="136" t="s">
        <v>170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119</v>
      </c>
      <c r="C59" s="136" t="s">
        <v>171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127</v>
      </c>
      <c r="C60" s="136" t="s">
        <v>172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173</v>
      </c>
      <c r="C61" s="136" t="s">
        <v>174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129</v>
      </c>
      <c r="C62" s="136" t="s">
        <v>175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176</v>
      </c>
      <c r="C63" s="136" t="s">
        <v>177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178</v>
      </c>
      <c r="C64" s="136" t="s">
        <v>179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180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181</v>
      </c>
      <c r="C66" s="332" t="s">
        <v>182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183</v>
      </c>
      <c r="C67" s="332" t="s">
        <v>184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185</v>
      </c>
      <c r="C68" s="332" t="s">
        <v>186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187</v>
      </c>
      <c r="C69" s="332" t="s">
        <v>188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189</v>
      </c>
      <c r="C70" s="332" t="s">
        <v>190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191</v>
      </c>
      <c r="C71" s="332" t="s">
        <v>192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129</v>
      </c>
      <c r="C72" s="332" t="s">
        <v>193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194</v>
      </c>
      <c r="C73" s="332" t="s">
        <v>195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136</v>
      </c>
      <c r="C74" s="332" t="s">
        <v>196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197</v>
      </c>
      <c r="C75" s="332" t="s">
        <v>198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129</v>
      </c>
      <c r="C76" s="333" t="s">
        <v>199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99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100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101</v>
      </c>
      <c r="G10" s="114" t="s">
        <v>102</v>
      </c>
      <c r="H10" s="114" t="s">
        <v>103</v>
      </c>
      <c r="I10" s="114" t="s">
        <v>104</v>
      </c>
      <c r="J10" s="114" t="s">
        <v>105</v>
      </c>
      <c r="K10" s="114" t="s">
        <v>106</v>
      </c>
      <c r="L10" s="114" t="s">
        <v>107</v>
      </c>
      <c r="M10" s="114" t="s">
        <v>108</v>
      </c>
      <c r="N10" s="114" t="s">
        <v>109</v>
      </c>
      <c r="O10" s="114" t="s">
        <v>110</v>
      </c>
      <c r="P10" s="114" t="s">
        <v>111</v>
      </c>
      <c r="Q10" s="114" t="s">
        <v>112</v>
      </c>
      <c r="R10" s="220" t="s">
        <v>113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114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116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117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118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189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126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127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128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129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130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132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116</v>
      </c>
      <c r="C23" s="332" t="s">
        <v>134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117</v>
      </c>
      <c r="C24" s="332" t="s">
        <v>135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136</v>
      </c>
      <c r="C25" s="332" t="s">
        <v>137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201</v>
      </c>
      <c r="C26" s="332" t="s">
        <v>142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148</v>
      </c>
      <c r="C27" s="332" t="s">
        <v>149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153</v>
      </c>
      <c r="C28" s="332" t="s">
        <v>154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158</v>
      </c>
      <c r="C29" s="332" t="s">
        <v>159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163</v>
      </c>
      <c r="C30" s="332" t="s">
        <v>164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169</v>
      </c>
      <c r="C31" s="332" t="s">
        <v>170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127</v>
      </c>
      <c r="C32" s="332" t="s">
        <v>172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173</v>
      </c>
      <c r="C33" s="332" t="s">
        <v>174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129</v>
      </c>
      <c r="C34" s="332" t="s">
        <v>175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176</v>
      </c>
      <c r="C35" s="332" t="s">
        <v>177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178</v>
      </c>
      <c r="C36" s="332" t="s">
        <v>179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180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181</v>
      </c>
      <c r="C38" s="332" t="s">
        <v>182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183</v>
      </c>
      <c r="C39" s="332" t="s">
        <v>184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185</v>
      </c>
      <c r="C40" s="332" t="s">
        <v>186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202</v>
      </c>
      <c r="C41" s="332" t="s">
        <v>188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189</v>
      </c>
      <c r="C42" s="332" t="s">
        <v>190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191</v>
      </c>
      <c r="C43" s="332" t="s">
        <v>192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129</v>
      </c>
      <c r="C44" s="332" t="s">
        <v>193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194</v>
      </c>
      <c r="C45" s="332" t="s">
        <v>195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136</v>
      </c>
      <c r="C46" s="332" t="s">
        <v>196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197</v>
      </c>
      <c r="C47" s="332" t="s">
        <v>198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129</v>
      </c>
      <c r="C48" s="333" t="s">
        <v>199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203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99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100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101</v>
      </c>
      <c r="G10" s="114" t="s">
        <v>102</v>
      </c>
      <c r="H10" s="114" t="s">
        <v>103</v>
      </c>
      <c r="I10" s="114" t="s">
        <v>104</v>
      </c>
      <c r="J10" s="114" t="s">
        <v>105</v>
      </c>
      <c r="K10" s="114" t="s">
        <v>106</v>
      </c>
      <c r="L10" s="114" t="s">
        <v>107</v>
      </c>
      <c r="M10" s="114" t="s">
        <v>108</v>
      </c>
      <c r="N10" s="114" t="s">
        <v>109</v>
      </c>
      <c r="O10" s="114" t="s">
        <v>110</v>
      </c>
      <c r="P10" s="114" t="s">
        <v>111</v>
      </c>
      <c r="Q10" s="114" t="s">
        <v>112</v>
      </c>
      <c r="R10" s="114" t="s">
        <v>113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114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130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132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204</v>
      </c>
      <c r="C15" s="370" t="s">
        <v>177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180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202</v>
      </c>
      <c r="C17" s="332" t="s">
        <v>188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189</v>
      </c>
      <c r="C18" s="332" t="s">
        <v>190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191</v>
      </c>
      <c r="C19" s="332" t="s">
        <v>192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129</v>
      </c>
      <c r="C20" s="332" t="s">
        <v>193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194</v>
      </c>
      <c r="C21" s="332" t="s">
        <v>195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136</v>
      </c>
      <c r="C22" s="332" t="s">
        <v>196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197</v>
      </c>
      <c r="C23" s="332" t="s">
        <v>198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129</v>
      </c>
      <c r="C24" s="333" t="s">
        <v>199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205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206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207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208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209</v>
      </c>
      <c r="E8" s="344"/>
      <c r="F8" s="344"/>
      <c r="G8" s="344"/>
      <c r="H8" s="425" t="s">
        <v>210</v>
      </c>
      <c r="I8" s="435" t="s">
        <v>211</v>
      </c>
      <c r="J8" s="432" t="s">
        <v>212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209</v>
      </c>
      <c r="AD8" s="359"/>
      <c r="AE8" s="359"/>
      <c r="AF8" s="359"/>
      <c r="AG8" s="425" t="s">
        <v>210</v>
      </c>
      <c r="AH8" s="435" t="s">
        <v>211</v>
      </c>
      <c r="AI8" s="432" t="s">
        <v>212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213</v>
      </c>
      <c r="F9" s="438"/>
      <c r="G9" s="427" t="s">
        <v>214</v>
      </c>
      <c r="H9" s="425"/>
      <c r="I9" s="435"/>
      <c r="J9" s="431" t="s">
        <v>215</v>
      </c>
      <c r="K9" s="431" t="s">
        <v>216</v>
      </c>
      <c r="L9" s="431" t="s">
        <v>217</v>
      </c>
      <c r="M9" s="431" t="s">
        <v>218</v>
      </c>
      <c r="N9" s="431" t="s">
        <v>219</v>
      </c>
      <c r="O9" s="431" t="s">
        <v>220</v>
      </c>
      <c r="P9" s="431" t="s">
        <v>221</v>
      </c>
      <c r="Q9" s="431" t="s">
        <v>222</v>
      </c>
      <c r="R9" s="431" t="s">
        <v>223</v>
      </c>
      <c r="S9" s="431" t="s">
        <v>224</v>
      </c>
      <c r="T9" s="431" t="s">
        <v>225</v>
      </c>
      <c r="U9" s="431" t="s">
        <v>226</v>
      </c>
      <c r="V9" s="431" t="s">
        <v>227</v>
      </c>
      <c r="W9" s="431" t="s">
        <v>228</v>
      </c>
      <c r="X9" s="431" t="s">
        <v>229</v>
      </c>
      <c r="Y9" s="431" t="s">
        <v>230</v>
      </c>
      <c r="Z9" s="431" t="s">
        <v>231</v>
      </c>
      <c r="AA9" s="431" t="s">
        <v>232</v>
      </c>
      <c r="AB9" s="434" t="s">
        <v>233</v>
      </c>
      <c r="AC9" s="444"/>
      <c r="AD9" s="435" t="s">
        <v>213</v>
      </c>
      <c r="AE9" s="442"/>
      <c r="AF9" s="427" t="s">
        <v>214</v>
      </c>
      <c r="AG9" s="425"/>
      <c r="AH9" s="435"/>
      <c r="AI9" s="446" t="s">
        <v>215</v>
      </c>
      <c r="AJ9" s="446" t="s">
        <v>216</v>
      </c>
      <c r="AK9" s="446" t="s">
        <v>217</v>
      </c>
      <c r="AL9" s="446" t="s">
        <v>218</v>
      </c>
      <c r="AM9" s="446" t="s">
        <v>219</v>
      </c>
      <c r="AN9" s="446" t="s">
        <v>220</v>
      </c>
      <c r="AO9" s="446" t="s">
        <v>221</v>
      </c>
      <c r="AP9" s="441" t="s">
        <v>222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234</v>
      </c>
      <c r="F11" s="372" t="s">
        <v>235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234</v>
      </c>
      <c r="AE11" s="15" t="s">
        <v>235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133</v>
      </c>
      <c r="Y12" s="121" t="s">
        <v>134</v>
      </c>
      <c r="Z12" s="121" t="s">
        <v>135</v>
      </c>
      <c r="AA12" s="121" t="s">
        <v>137</v>
      </c>
      <c r="AB12" s="122" t="s">
        <v>138</v>
      </c>
      <c r="AC12" s="342" t="s">
        <v>140</v>
      </c>
      <c r="AD12" s="342" t="s">
        <v>142</v>
      </c>
      <c r="AE12" s="361" t="s">
        <v>143</v>
      </c>
      <c r="AF12" s="342" t="s">
        <v>145</v>
      </c>
      <c r="AG12" s="342" t="s">
        <v>147</v>
      </c>
      <c r="AH12" s="361" t="s">
        <v>149</v>
      </c>
      <c r="AI12" s="342" t="s">
        <v>150</v>
      </c>
      <c r="AJ12" s="342" t="s">
        <v>151</v>
      </c>
      <c r="AK12" s="361" t="s">
        <v>152</v>
      </c>
      <c r="AL12" s="342" t="s">
        <v>154</v>
      </c>
      <c r="AM12" s="342" t="s">
        <v>155</v>
      </c>
      <c r="AN12" s="361" t="s">
        <v>156</v>
      </c>
      <c r="AO12" s="342" t="s">
        <v>157</v>
      </c>
      <c r="AP12" s="362" t="s">
        <v>159</v>
      </c>
    </row>
    <row r="13" spans="2:42" ht="12.75" customHeight="1" x14ac:dyDescent="0.2">
      <c r="B13" s="39" t="s">
        <v>114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116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117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118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120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121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236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123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124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189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126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127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128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129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130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132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116</v>
      </c>
      <c r="C29" s="136" t="s">
        <v>134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117</v>
      </c>
      <c r="C30" s="136" t="s">
        <v>135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136</v>
      </c>
      <c r="C31" s="136" t="s">
        <v>137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139</v>
      </c>
      <c r="C32" s="136" t="s">
        <v>140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201</v>
      </c>
      <c r="C33" s="136" t="s">
        <v>142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144</v>
      </c>
      <c r="C34" s="136" t="s">
        <v>145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146</v>
      </c>
      <c r="C35" s="136" t="s">
        <v>147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148</v>
      </c>
      <c r="C36" s="136" t="s">
        <v>149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144</v>
      </c>
      <c r="C37" s="136" t="s">
        <v>151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146</v>
      </c>
      <c r="C38" s="136" t="s">
        <v>152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153</v>
      </c>
      <c r="C39" s="136" t="s">
        <v>154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144</v>
      </c>
      <c r="C40" s="136" t="s">
        <v>156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146</v>
      </c>
      <c r="C41" s="136" t="s">
        <v>157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158</v>
      </c>
      <c r="C42" s="136" t="s">
        <v>159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161</v>
      </c>
      <c r="C43" s="136" t="s">
        <v>162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163</v>
      </c>
      <c r="C44" s="136" t="s">
        <v>164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121</v>
      </c>
      <c r="C45" s="136" t="s">
        <v>166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123</v>
      </c>
      <c r="C46" s="136" t="s">
        <v>167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124</v>
      </c>
      <c r="C47" s="136" t="s">
        <v>168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169</v>
      </c>
      <c r="C48" s="136" t="s">
        <v>170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127</v>
      </c>
      <c r="C49" s="136" t="s">
        <v>172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173</v>
      </c>
      <c r="C50" s="136" t="s">
        <v>174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129</v>
      </c>
      <c r="C51" s="136" t="s">
        <v>175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204</v>
      </c>
      <c r="C52" s="136" t="s">
        <v>177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178</v>
      </c>
      <c r="C53" s="136" t="s">
        <v>179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180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202</v>
      </c>
      <c r="C55" s="332" t="s">
        <v>188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189</v>
      </c>
      <c r="C56" s="332" t="s">
        <v>190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191</v>
      </c>
      <c r="C57" s="332" t="s">
        <v>192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129</v>
      </c>
      <c r="C58" s="332" t="s">
        <v>193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194</v>
      </c>
      <c r="C59" s="332" t="s">
        <v>195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136</v>
      </c>
      <c r="C60" s="332" t="s">
        <v>196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197</v>
      </c>
      <c r="C61" s="332" t="s">
        <v>198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129</v>
      </c>
      <c r="C62" s="333" t="s">
        <v>199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237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206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207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208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209</v>
      </c>
      <c r="E8" s="344"/>
      <c r="F8" s="344"/>
      <c r="G8" s="344"/>
      <c r="H8" s="425" t="s">
        <v>210</v>
      </c>
      <c r="I8" s="435" t="s">
        <v>211</v>
      </c>
      <c r="J8" s="432" t="s">
        <v>212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209</v>
      </c>
      <c r="AD8" s="359"/>
      <c r="AE8" s="359"/>
      <c r="AF8" s="359"/>
      <c r="AG8" s="425" t="s">
        <v>210</v>
      </c>
      <c r="AH8" s="435" t="s">
        <v>211</v>
      </c>
      <c r="AI8" s="432" t="s">
        <v>212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213</v>
      </c>
      <c r="F9" s="438"/>
      <c r="G9" s="427" t="s">
        <v>214</v>
      </c>
      <c r="H9" s="425"/>
      <c r="I9" s="435"/>
      <c r="J9" s="431" t="s">
        <v>238</v>
      </c>
      <c r="K9" s="431" t="s">
        <v>239</v>
      </c>
      <c r="L9" s="431" t="s">
        <v>217</v>
      </c>
      <c r="M9" s="431" t="s">
        <v>218</v>
      </c>
      <c r="N9" s="431" t="s">
        <v>219</v>
      </c>
      <c r="O9" s="431" t="s">
        <v>220</v>
      </c>
      <c r="P9" s="431" t="s">
        <v>221</v>
      </c>
      <c r="Q9" s="431" t="s">
        <v>222</v>
      </c>
      <c r="R9" s="431" t="s">
        <v>223</v>
      </c>
      <c r="S9" s="431" t="s">
        <v>224</v>
      </c>
      <c r="T9" s="431" t="s">
        <v>225</v>
      </c>
      <c r="U9" s="431" t="s">
        <v>226</v>
      </c>
      <c r="V9" s="431" t="s">
        <v>227</v>
      </c>
      <c r="W9" s="431" t="s">
        <v>228</v>
      </c>
      <c r="X9" s="431" t="s">
        <v>229</v>
      </c>
      <c r="Y9" s="431" t="s">
        <v>230</v>
      </c>
      <c r="Z9" s="431" t="s">
        <v>231</v>
      </c>
      <c r="AA9" s="431" t="s">
        <v>232</v>
      </c>
      <c r="AB9" s="434" t="s">
        <v>233</v>
      </c>
      <c r="AC9" s="444"/>
      <c r="AD9" s="435" t="s">
        <v>213</v>
      </c>
      <c r="AE9" s="442"/>
      <c r="AF9" s="427" t="s">
        <v>214</v>
      </c>
      <c r="AG9" s="425"/>
      <c r="AH9" s="435"/>
      <c r="AI9" s="446" t="s">
        <v>238</v>
      </c>
      <c r="AJ9" s="446" t="s">
        <v>239</v>
      </c>
      <c r="AK9" s="446" t="s">
        <v>217</v>
      </c>
      <c r="AL9" s="446" t="s">
        <v>218</v>
      </c>
      <c r="AM9" s="446" t="s">
        <v>219</v>
      </c>
      <c r="AN9" s="446" t="s">
        <v>220</v>
      </c>
      <c r="AO9" s="446" t="s">
        <v>221</v>
      </c>
      <c r="AP9" s="441" t="s">
        <v>222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234</v>
      </c>
      <c r="F11" s="15" t="s">
        <v>235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234</v>
      </c>
      <c r="AE11" s="15" t="s">
        <v>235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133</v>
      </c>
      <c r="Y12" s="121" t="s">
        <v>134</v>
      </c>
      <c r="Z12" s="121" t="s">
        <v>135</v>
      </c>
      <c r="AA12" s="121" t="s">
        <v>137</v>
      </c>
      <c r="AB12" s="122" t="s">
        <v>138</v>
      </c>
      <c r="AC12" s="342" t="s">
        <v>140</v>
      </c>
      <c r="AD12" s="342" t="s">
        <v>142</v>
      </c>
      <c r="AE12" s="361" t="s">
        <v>143</v>
      </c>
      <c r="AF12" s="342" t="s">
        <v>145</v>
      </c>
      <c r="AG12" s="342" t="s">
        <v>147</v>
      </c>
      <c r="AH12" s="361" t="s">
        <v>149</v>
      </c>
      <c r="AI12" s="342" t="s">
        <v>150</v>
      </c>
      <c r="AJ12" s="342" t="s">
        <v>151</v>
      </c>
      <c r="AK12" s="361" t="s">
        <v>152</v>
      </c>
      <c r="AL12" s="342" t="s">
        <v>154</v>
      </c>
      <c r="AM12" s="342" t="s">
        <v>155</v>
      </c>
      <c r="AN12" s="361" t="s">
        <v>156</v>
      </c>
      <c r="AO12" s="342" t="s">
        <v>157</v>
      </c>
      <c r="AP12" s="362" t="s">
        <v>159</v>
      </c>
    </row>
    <row r="13" spans="2:42" x14ac:dyDescent="0.2">
      <c r="B13" s="39" t="s">
        <v>114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116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117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118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189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126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127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128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129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130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132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116</v>
      </c>
      <c r="C24" s="136" t="s">
        <v>134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117</v>
      </c>
      <c r="C25" s="136" t="s">
        <v>135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136</v>
      </c>
      <c r="C26" s="136" t="s">
        <v>137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139</v>
      </c>
      <c r="C27" s="136" t="s">
        <v>140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201</v>
      </c>
      <c r="C28" s="136" t="s">
        <v>142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144</v>
      </c>
      <c r="C29" s="136" t="s">
        <v>145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146</v>
      </c>
      <c r="C30" s="136" t="s">
        <v>147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148</v>
      </c>
      <c r="C31" s="136" t="s">
        <v>149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144</v>
      </c>
      <c r="C32" s="136" t="s">
        <v>151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146</v>
      </c>
      <c r="C33" s="136" t="s">
        <v>152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153</v>
      </c>
      <c r="C34" s="136" t="s">
        <v>154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144</v>
      </c>
      <c r="C35" s="136" t="s">
        <v>156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146</v>
      </c>
      <c r="C36" s="136" t="s">
        <v>157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158</v>
      </c>
      <c r="C37" s="136" t="s">
        <v>159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161</v>
      </c>
      <c r="C38" s="136" t="s">
        <v>162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163</v>
      </c>
      <c r="C39" s="136" t="s">
        <v>164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121</v>
      </c>
      <c r="C40" s="136" t="s">
        <v>166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123</v>
      </c>
      <c r="C41" s="332" t="s">
        <v>167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124</v>
      </c>
      <c r="C42" s="136" t="s">
        <v>168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169</v>
      </c>
      <c r="C43" s="332" t="s">
        <v>170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127</v>
      </c>
      <c r="C44" s="332" t="s">
        <v>172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173</v>
      </c>
      <c r="C45" s="332" t="s">
        <v>174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129</v>
      </c>
      <c r="C46" s="332" t="s">
        <v>175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204</v>
      </c>
      <c r="C47" s="332" t="s">
        <v>177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178</v>
      </c>
      <c r="C48" s="332" t="s">
        <v>179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180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202</v>
      </c>
      <c r="C50" s="332" t="s">
        <v>188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189</v>
      </c>
      <c r="C51" s="332" t="s">
        <v>190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191</v>
      </c>
      <c r="C52" s="332" t="s">
        <v>192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129</v>
      </c>
      <c r="C53" s="332" t="s">
        <v>193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194</v>
      </c>
      <c r="C54" s="332" t="s">
        <v>195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136</v>
      </c>
      <c r="C55" s="332" t="s">
        <v>196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197</v>
      </c>
      <c r="C56" s="332" t="s">
        <v>198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129</v>
      </c>
      <c r="C57" s="333" t="s">
        <v>199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240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206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207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208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209</v>
      </c>
      <c r="E8" s="359"/>
      <c r="F8" s="344"/>
      <c r="G8" s="344"/>
      <c r="H8" s="425" t="s">
        <v>210</v>
      </c>
      <c r="I8" s="435" t="s">
        <v>211</v>
      </c>
      <c r="J8" s="432" t="s">
        <v>212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209</v>
      </c>
      <c r="AD8" s="359"/>
      <c r="AE8" s="359"/>
      <c r="AF8" s="359"/>
      <c r="AG8" s="425" t="s">
        <v>210</v>
      </c>
      <c r="AH8" s="435" t="s">
        <v>211</v>
      </c>
      <c r="AI8" s="432" t="s">
        <v>212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213</v>
      </c>
      <c r="F9" s="438"/>
      <c r="G9" s="427" t="s">
        <v>214</v>
      </c>
      <c r="H9" s="425"/>
      <c r="I9" s="435"/>
      <c r="J9" s="431" t="s">
        <v>238</v>
      </c>
      <c r="K9" s="431" t="s">
        <v>239</v>
      </c>
      <c r="L9" s="431" t="s">
        <v>217</v>
      </c>
      <c r="M9" s="431" t="s">
        <v>218</v>
      </c>
      <c r="N9" s="431" t="s">
        <v>219</v>
      </c>
      <c r="O9" s="431" t="s">
        <v>220</v>
      </c>
      <c r="P9" s="431" t="s">
        <v>221</v>
      </c>
      <c r="Q9" s="431" t="s">
        <v>222</v>
      </c>
      <c r="R9" s="431" t="s">
        <v>223</v>
      </c>
      <c r="S9" s="431" t="s">
        <v>224</v>
      </c>
      <c r="T9" s="431" t="s">
        <v>225</v>
      </c>
      <c r="U9" s="431" t="s">
        <v>226</v>
      </c>
      <c r="V9" s="431" t="s">
        <v>227</v>
      </c>
      <c r="W9" s="431" t="s">
        <v>228</v>
      </c>
      <c r="X9" s="431" t="s">
        <v>229</v>
      </c>
      <c r="Y9" s="431" t="s">
        <v>230</v>
      </c>
      <c r="Z9" s="431" t="s">
        <v>231</v>
      </c>
      <c r="AA9" s="431" t="s">
        <v>232</v>
      </c>
      <c r="AB9" s="434" t="s">
        <v>233</v>
      </c>
      <c r="AC9" s="444"/>
      <c r="AD9" s="435" t="s">
        <v>213</v>
      </c>
      <c r="AE9" s="442"/>
      <c r="AF9" s="427" t="s">
        <v>214</v>
      </c>
      <c r="AG9" s="425"/>
      <c r="AH9" s="435"/>
      <c r="AI9" s="446" t="s">
        <v>238</v>
      </c>
      <c r="AJ9" s="446" t="s">
        <v>239</v>
      </c>
      <c r="AK9" s="446" t="s">
        <v>217</v>
      </c>
      <c r="AL9" s="446" t="s">
        <v>218</v>
      </c>
      <c r="AM9" s="446" t="s">
        <v>219</v>
      </c>
      <c r="AN9" s="446" t="s">
        <v>220</v>
      </c>
      <c r="AO9" s="446" t="s">
        <v>221</v>
      </c>
      <c r="AP9" s="441" t="s">
        <v>222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234</v>
      </c>
      <c r="F11" s="15" t="s">
        <v>235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234</v>
      </c>
      <c r="AE11" s="15" t="s">
        <v>235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133</v>
      </c>
      <c r="Y12" s="121" t="s">
        <v>134</v>
      </c>
      <c r="Z12" s="121" t="s">
        <v>135</v>
      </c>
      <c r="AA12" s="121" t="s">
        <v>137</v>
      </c>
      <c r="AB12" s="122" t="s">
        <v>138</v>
      </c>
      <c r="AC12" s="342" t="s">
        <v>140</v>
      </c>
      <c r="AD12" s="342" t="s">
        <v>142</v>
      </c>
      <c r="AE12" s="361" t="s">
        <v>143</v>
      </c>
      <c r="AF12" s="342" t="s">
        <v>145</v>
      </c>
      <c r="AG12" s="342" t="s">
        <v>147</v>
      </c>
      <c r="AH12" s="361" t="s">
        <v>149</v>
      </c>
      <c r="AI12" s="342" t="s">
        <v>150</v>
      </c>
      <c r="AJ12" s="342" t="s">
        <v>151</v>
      </c>
      <c r="AK12" s="361" t="s">
        <v>152</v>
      </c>
      <c r="AL12" s="342" t="s">
        <v>154</v>
      </c>
      <c r="AM12" s="342" t="s">
        <v>155</v>
      </c>
      <c r="AN12" s="361" t="s">
        <v>156</v>
      </c>
      <c r="AO12" s="342" t="s">
        <v>157</v>
      </c>
      <c r="AP12" s="362" t="s">
        <v>159</v>
      </c>
    </row>
    <row r="13" spans="2:42" ht="12.75" customHeight="1" x14ac:dyDescent="0.2">
      <c r="B13" s="39" t="s">
        <v>114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116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117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118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189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126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129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130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132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116</v>
      </c>
      <c r="C22" s="332" t="s">
        <v>134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117</v>
      </c>
      <c r="C23" s="136" t="s">
        <v>135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136</v>
      </c>
      <c r="C24" s="136" t="s">
        <v>137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201</v>
      </c>
      <c r="C25" s="136" t="s">
        <v>142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144</v>
      </c>
      <c r="C26" s="136" t="s">
        <v>145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146</v>
      </c>
      <c r="C27" s="136" t="s">
        <v>147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148</v>
      </c>
      <c r="C28" s="136" t="s">
        <v>149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144</v>
      </c>
      <c r="C29" s="136" t="s">
        <v>151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146</v>
      </c>
      <c r="C30" s="136" t="s">
        <v>152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153</v>
      </c>
      <c r="C31" s="136" t="s">
        <v>154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144</v>
      </c>
      <c r="C32" s="136" t="s">
        <v>156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146</v>
      </c>
      <c r="C33" s="136" t="s">
        <v>157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158</v>
      </c>
      <c r="C34" s="136" t="s">
        <v>159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161</v>
      </c>
      <c r="C35" s="136" t="s">
        <v>162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163</v>
      </c>
      <c r="C36" s="136" t="s">
        <v>164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121</v>
      </c>
      <c r="C37" s="136" t="s">
        <v>166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123</v>
      </c>
      <c r="C38" s="332" t="s">
        <v>167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124</v>
      </c>
      <c r="C39" s="136" t="s">
        <v>168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169</v>
      </c>
      <c r="C40" s="136" t="s">
        <v>170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129</v>
      </c>
      <c r="C41" s="332" t="s">
        <v>175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204</v>
      </c>
      <c r="C42" s="332" t="s">
        <v>177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178</v>
      </c>
      <c r="C43" s="332" t="s">
        <v>179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180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202</v>
      </c>
      <c r="C45" s="332" t="s">
        <v>188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189</v>
      </c>
      <c r="C46" s="332" t="s">
        <v>190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191</v>
      </c>
      <c r="C47" s="332" t="s">
        <v>192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129</v>
      </c>
      <c r="C48" s="332" t="s">
        <v>193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194</v>
      </c>
      <c r="C49" s="332" t="s">
        <v>195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136</v>
      </c>
      <c r="C50" s="332" t="s">
        <v>196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197</v>
      </c>
      <c r="C51" s="332" t="s">
        <v>198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129</v>
      </c>
      <c r="C52" s="333" t="s">
        <v>199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241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5"/>
      <c r="C6" s="466"/>
      <c r="D6" s="483" t="s">
        <v>209</v>
      </c>
      <c r="E6" s="158"/>
      <c r="F6" s="485" t="s">
        <v>242</v>
      </c>
      <c r="G6" s="479" t="s">
        <v>243</v>
      </c>
      <c r="H6" s="479" t="s">
        <v>244</v>
      </c>
      <c r="I6" s="479" t="s">
        <v>245</v>
      </c>
      <c r="J6" s="479" t="s">
        <v>246</v>
      </c>
      <c r="K6" s="479" t="s">
        <v>247</v>
      </c>
      <c r="L6" s="479" t="s">
        <v>248</v>
      </c>
      <c r="M6" s="481" t="s">
        <v>249</v>
      </c>
    </row>
    <row r="7" spans="1:24" ht="59.1" customHeight="1" x14ac:dyDescent="0.2">
      <c r="B7" s="467"/>
      <c r="C7" s="468"/>
      <c r="D7" s="484"/>
      <c r="E7" s="159" t="s">
        <v>250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67"/>
      <c r="C8" s="468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4" t="s">
        <v>251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8"/>
    </row>
    <row r="10" spans="1:24" x14ac:dyDescent="0.2">
      <c r="B10" s="460" t="s">
        <v>252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201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144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253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148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144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253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153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144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253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158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161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254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201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148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153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158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1" t="s">
        <v>255</v>
      </c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3"/>
    </row>
    <row r="28" spans="1:13" x14ac:dyDescent="0.2">
      <c r="B28" s="460" t="s">
        <v>252</v>
      </c>
      <c r="C28" s="461"/>
      <c r="D28" s="469"/>
      <c r="E28" s="469"/>
      <c r="F28" s="469"/>
      <c r="G28" s="469"/>
      <c r="H28" s="469"/>
      <c r="I28" s="469"/>
      <c r="J28" s="469"/>
      <c r="K28" s="469"/>
      <c r="L28" s="469"/>
      <c r="M28" s="470"/>
    </row>
    <row r="29" spans="1:13" x14ac:dyDescent="0.2">
      <c r="B29" s="44" t="s">
        <v>118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120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121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122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123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124</v>
      </c>
      <c r="C34" s="162" t="s">
        <v>133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189</v>
      </c>
      <c r="C35" s="162" t="s">
        <v>134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256</v>
      </c>
      <c r="C36" s="461"/>
      <c r="D36" s="463"/>
      <c r="E36" s="463"/>
      <c r="F36" s="463"/>
      <c r="G36" s="463"/>
      <c r="H36" s="463"/>
      <c r="I36" s="463"/>
      <c r="J36" s="463"/>
      <c r="K36" s="463"/>
      <c r="L36" s="463"/>
      <c r="M36" s="464"/>
    </row>
    <row r="37" spans="1:32" x14ac:dyDescent="0.2">
      <c r="B37" s="44" t="s">
        <v>118</v>
      </c>
      <c r="C37" s="162" t="s">
        <v>135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120</v>
      </c>
      <c r="C38" s="162" t="s">
        <v>137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121</v>
      </c>
      <c r="C39" s="162" t="s">
        <v>138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122</v>
      </c>
      <c r="C40" s="162" t="s">
        <v>140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123</v>
      </c>
      <c r="C41" s="162" t="s">
        <v>142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124</v>
      </c>
      <c r="C42" s="162" t="s">
        <v>143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189</v>
      </c>
      <c r="C43" s="162" t="s">
        <v>145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4" t="s">
        <v>257</v>
      </c>
      <c r="C44" s="475"/>
      <c r="D44" s="476"/>
      <c r="E44" s="476"/>
      <c r="F44" s="476"/>
      <c r="G44" s="476"/>
      <c r="H44" s="476"/>
      <c r="I44" s="476"/>
      <c r="J44" s="476"/>
      <c r="K44" s="476"/>
      <c r="L44" s="476"/>
      <c r="M44" s="477"/>
    </row>
    <row r="45" spans="1:32" x14ac:dyDescent="0.2">
      <c r="B45" s="460" t="s">
        <v>252</v>
      </c>
      <c r="C45" s="461"/>
      <c r="D45" s="469"/>
      <c r="E45" s="469"/>
      <c r="F45" s="469"/>
      <c r="G45" s="469"/>
      <c r="H45" s="469"/>
      <c r="I45" s="469"/>
      <c r="J45" s="469"/>
      <c r="K45" s="469"/>
      <c r="L45" s="469"/>
      <c r="M45" s="470"/>
    </row>
    <row r="46" spans="1:32" x14ac:dyDescent="0.2">
      <c r="B46" s="44" t="str">
        <f>'2'!B53</f>
        <v>Term deposits</v>
      </c>
      <c r="C46" s="162" t="s">
        <v>147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121</v>
      </c>
      <c r="C47" s="162" t="s">
        <v>149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123</v>
      </c>
      <c r="C48" s="162" t="s">
        <v>150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124</v>
      </c>
      <c r="C49" s="162" t="s">
        <v>151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258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Term deposits</v>
      </c>
      <c r="C51" s="162" t="s">
        <v>152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121</v>
      </c>
      <c r="C52" s="162" t="s">
        <v>154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123</v>
      </c>
      <c r="C53" s="162" t="s">
        <v>155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124</v>
      </c>
      <c r="C54" s="243" t="s">
        <v>156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 Marc (FISMA)</cp:lastModifiedBy>
  <cp:revision/>
  <cp:lastPrinted>2024-02-07T08:59:40Z</cp:lastPrinted>
  <dcterms:created xsi:type="dcterms:W3CDTF">2023-01-06T14:21:17Z</dcterms:created>
  <dcterms:modified xsi:type="dcterms:W3CDTF">2024-02-20T13:21:27Z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