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\BTS\_ITS\ITS on IRRBB reporting (2023)\5. For adoption\Version post BoS non-objection\LW compliant\"/>
    </mc:Choice>
  </mc:AlternateContent>
  <xr:revisionPtr revIDLastSave="0" documentId="13_ncr:1_{037D97FF-E322-4863-98F5-5A89BBD166E4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Kazalo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/>
  <c r="B46" i="15"/>
  <c r="B51" i="15"/>
</calcChain>
</file>

<file path=xl/sharedStrings.xml><?xml version="1.0" encoding="utf-8"?>
<sst xmlns="http://schemas.openxmlformats.org/spreadsheetml/2006/main">
  <si>
    <r>
      <rPr>
        <b/>
        <u/>
        <sz val="10"/>
        <color indexed="8"/>
        <rFont val="Verdana"/>
        <family val="2"/>
      </rPr>
      <t>Priloga XXVIII</t>
    </r>
    <r>
      <rPr>
        <b/>
        <sz val="10"/>
        <color indexed="8"/>
        <rFont val="Verdana"/>
        <family val="2"/>
      </rPr>
      <t xml:space="preserve"> – POROČANJE O OBRESTNEM TVEGANJU V NETRGOVALNI KNJIGI</t>
    </r>
  </si>
  <si>
    <r>
      <t>PREDLOGE IRRBB</t>
    </r>
  </si>
  <si>
    <r>
      <t>Številka predloge</t>
    </r>
  </si>
  <si>
    <r>
      <t>Koda predloge</t>
    </r>
  </si>
  <si>
    <r>
      <t>Naslovniki</t>
    </r>
  </si>
  <si>
    <r>
      <t>Ime predloge/skupine predlog</t>
    </r>
  </si>
  <si>
    <r>
      <t>OVREDNOTENJE IRRBB:</t>
    </r>
    <r>
      <t xml:space="preserve"> </t>
    </r>
    <r>
      <t>SPREMEMBE EVE/NII SOT IN MV [ČETRTLETNO]</t>
    </r>
  </si>
  <si>
    <r>
      <t>J 01.00</t>
    </r>
  </si>
  <si>
    <r>
      <t>Vse institucije</t>
    </r>
  </si>
  <si>
    <r>
      <t>OVREDNOTENJE IRRBB:</t>
    </r>
    <r>
      <t xml:space="preserve"> </t>
    </r>
    <r>
      <t>SPREMEMBE EVE/NII SOT IN MV</t>
    </r>
  </si>
  <si>
    <r>
      <t>RAZČLENITEV OCEN OBČUTLJIVOSTI [ČETRTLETNO]</t>
    </r>
  </si>
  <si>
    <r>
      <t>RAZČLENITEV OCEN OBČUTLJIVOSTI</t>
    </r>
  </si>
  <si>
    <r>
      <t>J 02.00</t>
    </r>
  </si>
  <si>
    <r>
      <t>Velike institucije</t>
    </r>
  </si>
  <si>
    <r>
      <t>J 03.00</t>
    </r>
  </si>
  <si>
    <r>
      <t>Druge institucije</t>
    </r>
  </si>
  <si>
    <r>
      <t>RAZČLENITEV OCEN OBČUTLJIVOSTI (POENOSTAVLJENO ZA DRUGE INSTITUCIJE)</t>
    </r>
  </si>
  <si>
    <r>
      <t>J 04.00</t>
    </r>
  </si>
  <si>
    <r>
      <t>SNCI</t>
    </r>
  </si>
  <si>
    <r>
      <t>RAZČLENITEV OCEN OBČUTLJIVOSTI (POENOSTAVLJENO ZA SNCI)</t>
    </r>
  </si>
  <si>
    <r>
      <t>DENARNI TOKOVI, KI SO PREDMET PRILAGODITVE OBRESTNE MERE [ČETRTLETNO]</t>
    </r>
  </si>
  <si>
    <r>
      <t>ČETRTLETNO [SNCI]</t>
    </r>
  </si>
  <si>
    <r>
      <t>J 05.00</t>
    </r>
  </si>
  <si>
    <r>
      <t>DENARNI TOKOVI, KI SO PREDMET PRILAGODITVE OBRESTNE MERE</t>
    </r>
  </si>
  <si>
    <r>
      <t>J 06.00</t>
    </r>
  </si>
  <si>
    <r>
      <t>DENARNI TOKOVI, KI SO PREDMET PRILAGODITVE OBRESTNE MERE  (POENOSTAVLJENO ZA DRUGE INSTITUCIJE)</t>
    </r>
  </si>
  <si>
    <r>
      <t>J 07.00</t>
    </r>
  </si>
  <si>
    <r>
      <t>DENARNI TOKOVI, KI SO PREDMET PRILAGODITVE OBRESTNE MERE (POENOSTAVLJENO ZA SNCI)</t>
    </r>
  </si>
  <si>
    <r>
      <t>RELEVANTNI PARAMETRI [ČETRTLETNO]</t>
    </r>
  </si>
  <si>
    <r>
      <t>J 08.00</t>
    </r>
  </si>
  <si>
    <r>
      <t>RELEVANTNI PARAMETRI</t>
    </r>
  </si>
  <si>
    <r>
      <t>J 09.00</t>
    </r>
  </si>
  <si>
    <r>
      <t>Druge institucije in SNCI</t>
    </r>
  </si>
  <si>
    <r>
      <t>RELEVANTNI PARAMETRI (POENOSTAVLJENO ZA SNCI IN DRUGE INSTITUCIJE)</t>
    </r>
  </si>
  <si>
    <r>
      <t>KVALITATIVNE INFORMACIJE [LETNO]</t>
    </r>
  </si>
  <si>
    <r>
      <t>LETNO [VELIKE INSTITUCIJE]</t>
    </r>
  </si>
  <si>
    <r>
      <t>J 10.01</t>
    </r>
  </si>
  <si>
    <r>
      <t>SPLOŠNE KVALITATIVNE INFORMACIJE</t>
    </r>
  </si>
  <si>
    <r>
      <t>J 10.02</t>
    </r>
  </si>
  <si>
    <r>
      <t>KVALITATIVNE INFORMACIJE PO POSAMEZNIH VALUTAH</t>
    </r>
  </si>
  <si>
    <r>
      <t>J 11.01</t>
    </r>
  </si>
  <si>
    <r>
      <t>SPLOŠNE KVALITATIVNE INFORMACIJE (POENOSTAVLJENO ZA SNCI IN DRUGE INSTITUCIJE)</t>
    </r>
  </si>
  <si>
    <r>
      <t>J 11.02</t>
    </r>
  </si>
  <si>
    <r>
      <t>KVALITATIVNE INFORMACIJE PO POSAMEZNIH VALUTAH (POENOSTAVLJENO ZA SNCI IN DRUGE INSTITUCIJE)</t>
    </r>
  </si>
  <si>
    <r>
      <t>J 01.00 – OVREDNOTENJE IRRBB:</t>
    </r>
    <r>
      <t xml:space="preserve"> </t>
    </r>
    <r>
      <t>SPREMEMBE EVE/NII SOT IN MV</t>
    </r>
  </si>
  <si>
    <r>
      <t>Valuta:</t>
    </r>
    <r>
      <t xml:space="preserve"> </t>
    </r>
  </si>
  <si>
    <r>
      <t>Znesek</t>
    </r>
  </si>
  <si>
    <r>
      <t>0010</t>
    </r>
  </si>
  <si>
    <r>
      <t>Ekonomska vrednost lastniškega kapitala (EVE)</t>
    </r>
  </si>
  <si>
    <r>
      <t>∆ EVE v najslabšem scenariju</t>
    </r>
  </si>
  <si>
    <r>
      <t>∆ delež EVE v najslabšem scenariju</t>
    </r>
  </si>
  <si>
    <r>
      <t>0020</t>
    </r>
  </si>
  <si>
    <r>
      <t>EVE v osnovnem in nadzorniškem stresnem scenariju</t>
    </r>
    <r>
      <t xml:space="preserve"> </t>
    </r>
  </si>
  <si>
    <r>
      <t>Raven EVE v osnovnem scenariju</t>
    </r>
  </si>
  <si>
    <r>
      <t>0030</t>
    </r>
  </si>
  <si>
    <r>
      <t>∆ EVE v primeru šoka zaradi vzporednega premika krivulje donosa navzgor</t>
    </r>
  </si>
  <si>
    <r>
      <t>0040</t>
    </r>
  </si>
  <si>
    <r>
      <t>∆ EVE v primeru šoka zaradi vzporednega premika krivulje donosa navzdol</t>
    </r>
  </si>
  <si>
    <r>
      <t>0050</t>
    </r>
  </si>
  <si>
    <r>
      <t>∆ EVE v primeru šoka zaradi strmejše krivulje donosa</t>
    </r>
  </si>
  <si>
    <r>
      <t>0060</t>
    </r>
  </si>
  <si>
    <r>
      <t>∆ EVE v primeru šoka zaradi sploščitve krivulje donosa</t>
    </r>
  </si>
  <si>
    <r>
      <t>0070</t>
    </r>
  </si>
  <si>
    <r>
      <t>∆ EVE v primeru šoka zaradi zvišanja kratkoročnih obrestnih mer</t>
    </r>
  </si>
  <si>
    <r>
      <t>0080</t>
    </r>
  </si>
  <si>
    <r>
      <t>∆ EVE v primeru šoka zaradi znižanja kratkoročnih obrestnih mer</t>
    </r>
  </si>
  <si>
    <r>
      <t>0090</t>
    </r>
  </si>
  <si>
    <r>
      <t>Neto prihodki od obresti</t>
    </r>
  </si>
  <si>
    <r>
      <t>∆ NII v najslabšem scenariju</t>
    </r>
  </si>
  <si>
    <r>
      <t>0100</t>
    </r>
  </si>
  <si>
    <r>
      <t>∆ delež NII v najslabšem scenariju</t>
    </r>
  </si>
  <si>
    <r>
      <t>0110</t>
    </r>
  </si>
  <si>
    <r>
      <t>NII v osnovnem in nadzorniškem stresnem scenariju</t>
    </r>
  </si>
  <si>
    <r>
      <t>Raven NII v osnovnem scenariju</t>
    </r>
  </si>
  <si>
    <r>
      <t>0120</t>
    </r>
  </si>
  <si>
    <r>
      <t>∆ NII v primeru šoka zaradi vzporednega premika krivulje donosa navzgor</t>
    </r>
  </si>
  <si>
    <r>
      <t>0130</t>
    </r>
  </si>
  <si>
    <r>
      <t>∆ NII v primeru šoka zaradi vzporednega premika krivulje donosa navzdol</t>
    </r>
  </si>
  <si>
    <r>
      <t>0140</t>
    </r>
  </si>
  <si>
    <r>
      <t>Spremembe tržne vrednosti v okviru IMS</t>
    </r>
  </si>
  <si>
    <r>
      <t>MV v osnovnem in nadzorniškem stresnem scenariju</t>
    </r>
  </si>
  <si>
    <r>
      <t>Raven MV v osnovnem scenariju</t>
    </r>
  </si>
  <si>
    <r>
      <t>0150</t>
    </r>
  </si>
  <si>
    <r>
      <t>∆ MV v primeru šoka zaradi vzporednega premika krivulje donosa navzgor</t>
    </r>
  </si>
  <si>
    <r>
      <t>0160</t>
    </r>
  </si>
  <si>
    <r>
      <t>∆ MV v primeru šoka zaradi vzporednega premika krivulje donosa navzdol</t>
    </r>
  </si>
  <si>
    <r>
      <t>0170</t>
    </r>
  </si>
  <si>
    <r>
      <t>Druge valute:</t>
    </r>
    <r>
      <t xml:space="preserve"> </t>
    </r>
    <r>
      <t>velikost obrestnih šokov</t>
    </r>
  </si>
  <si>
    <r>
      <t>Šok zaradi vzporednega premika krivulje donosa</t>
    </r>
  </si>
  <si>
    <r>
      <t>0180</t>
    </r>
  </si>
  <si>
    <r>
      <t>Šok zaradi spremembe kratkoročnih obrestnih mer</t>
    </r>
  </si>
  <si>
    <r>
      <t>0190</t>
    </r>
  </si>
  <si>
    <r>
      <t>Šok zaradi spremembe dolgoročnih obrestnih mer</t>
    </r>
  </si>
  <si>
    <r>
      <t>0200</t>
    </r>
  </si>
  <si>
    <r>
      <t>J 02.00 – RAZČLENITEV OCEN OBČUTLJIVOSTI</t>
    </r>
  </si>
  <si>
    <r>
      <t>Valuta:</t>
    </r>
  </si>
  <si>
    <r>
      <t>Knjigovodska vrednost</t>
    </r>
  </si>
  <si>
    <r>
      <t>Trajanje</t>
    </r>
  </si>
  <si>
    <r>
      <t>Ocena banke glede občutljivosti na IRRBB, vključno z vedenjsko, pogojno in samodejno opcionalnostjo</t>
    </r>
  </si>
  <si>
    <r>
      <t>Tržna vrednost</t>
    </r>
  </si>
  <si>
    <r>
      <t>Raven EVE – osnovni scenarij</t>
    </r>
  </si>
  <si>
    <r>
      <t>∆ EVE – šok zaradi vzporednega premika krivulje donosa navzgor</t>
    </r>
  </si>
  <si>
    <r>
      <t>∆ EVE – šok zaradi vzporednega premika krivulje donosa navzdol</t>
    </r>
  </si>
  <si>
    <r>
      <t>∆ EVE – šok zaradi strmejše krivulje donosa</t>
    </r>
  </si>
  <si>
    <r>
      <t>∆ EVE – šok zaradi sploščitve krivulje donosa</t>
    </r>
  </si>
  <si>
    <r>
      <t>∆ EVE – šok zaradi zvišanja kratkoročnih obrestnih mer</t>
    </r>
  </si>
  <si>
    <r>
      <t>∆ EVE – šok zaradi znižanja kratkoročnih obrestnih mer</t>
    </r>
  </si>
  <si>
    <r>
      <t>Raven NII – osnovni scenarij</t>
    </r>
  </si>
  <si>
    <r>
      <t>∆ NII – šok zaradi vzporednega premika krivulje donosa navzgor</t>
    </r>
  </si>
  <si>
    <r>
      <t>∆ NII – šok zaradi vzporednega premika krivulje donosa navzdol</t>
    </r>
  </si>
  <si>
    <r>
      <t>Raven MV – osnovni scenarij</t>
    </r>
  </si>
  <si>
    <r>
      <t>∆ MV – šok zaradi vzporednega premika krivulje donosa navzgor</t>
    </r>
  </si>
  <si>
    <r>
      <t>∆ MV – šok zaradi vzporednega premika krivulje donosa navzdol</t>
    </r>
  </si>
  <si>
    <r>
      <t>SKUPAJ SREDSTVA</t>
    </r>
  </si>
  <si>
    <r>
      <t>od tega: zaradi samodejne opcionalnosti</t>
    </r>
  </si>
  <si>
    <r>
      <t>Centralna banka</t>
    </r>
  </si>
  <si>
    <r>
      <t>Medbančna</t>
    </r>
  </si>
  <si>
    <r>
      <t>Krediti in druga finančna sredstva</t>
    </r>
  </si>
  <si>
    <r>
      <t>od tega: s fiksno obrestno mero</t>
    </r>
  </si>
  <si>
    <r>
      <t>od tega: nedonosni</t>
    </r>
  </si>
  <si>
    <r>
      <t>na drobno</t>
    </r>
  </si>
  <si>
    <r>
      <t>od tega: zavarovani s stanovanjskimi nepremičninami</t>
    </r>
    <r>
      <t xml:space="preserve"> </t>
    </r>
  </si>
  <si>
    <r>
      <t>na debelo – nefinančne stranke</t>
    </r>
  </si>
  <si>
    <r>
      <t>na debelo – finančne stranke</t>
    </r>
  </si>
  <si>
    <r>
      <t>Dolžniški vrednostni papirji</t>
    </r>
  </si>
  <si>
    <r>
      <t>Izvedeni finančni instrumenti za varovanje sredstev</t>
    </r>
  </si>
  <si>
    <r>
      <t>za varovanje dolžniških vrednostnih papirjev</t>
    </r>
  </si>
  <si>
    <r>
      <t>za varovanje drugih sredstev</t>
    </r>
  </si>
  <si>
    <r>
      <t>Drugo</t>
    </r>
  </si>
  <si>
    <r>
      <t>Zunajbilančna sredstva: pogojna sredstva</t>
    </r>
  </si>
  <si>
    <r>
      <t xml:space="preserve"> </t>
    </r>
  </si>
  <si>
    <r>
      <t>SKUPAJ OBVEZNOSTI</t>
    </r>
  </si>
  <si>
    <r>
      <t>0210</t>
    </r>
  </si>
  <si>
    <r>
      <t>0220</t>
    </r>
  </si>
  <si>
    <r>
      <t>0230</t>
    </r>
  </si>
  <si>
    <r>
      <t>Izdani dolžniški vrednostni papirji</t>
    </r>
  </si>
  <si>
    <r>
      <t>0240</t>
    </r>
  </si>
  <si>
    <r>
      <t>0250</t>
    </r>
  </si>
  <si>
    <r>
      <t>od tega:</t>
    </r>
    <r>
      <t xml:space="preserve"> </t>
    </r>
    <r>
      <t>AT1 ali T2</t>
    </r>
  </si>
  <si>
    <r>
      <t>0260</t>
    </r>
  </si>
  <si>
    <r>
      <t>Vloge brez določene zapadlosti (NMD):</t>
    </r>
    <r>
      <t xml:space="preserve"> </t>
    </r>
    <r>
      <t>na drobno na transakcijskem računu</t>
    </r>
  </si>
  <si>
    <r>
      <t>0270</t>
    </r>
  </si>
  <si>
    <r>
      <t>0280</t>
    </r>
  </si>
  <si>
    <r>
      <t>od tega: temeljna stanja</t>
    </r>
  </si>
  <si>
    <r>
      <t>0290</t>
    </r>
  </si>
  <si>
    <r>
      <t>od tega: izvzete iz uporabe zgornje meje 5 let</t>
    </r>
  </si>
  <si>
    <r>
      <t>0300</t>
    </r>
  </si>
  <si>
    <r>
      <t>NMD:</t>
    </r>
    <r>
      <t xml:space="preserve"> </t>
    </r>
    <r>
      <t>na drobno na netransakcijskem računu</t>
    </r>
  </si>
  <si>
    <r>
      <t>0310</t>
    </r>
  </si>
  <si>
    <r>
      <t>0320</t>
    </r>
  </si>
  <si>
    <r>
      <t>0330</t>
    </r>
  </si>
  <si>
    <r>
      <t>0340</t>
    </r>
  </si>
  <si>
    <r>
      <t>NMD:</t>
    </r>
    <r>
      <t xml:space="preserve"> </t>
    </r>
    <r>
      <t>na debelo – nefinančne stranke</t>
    </r>
  </si>
  <si>
    <r>
      <t>0350</t>
    </r>
  </si>
  <si>
    <r>
      <t>0360</t>
    </r>
  </si>
  <si>
    <r>
      <t>0370</t>
    </r>
  </si>
  <si>
    <r>
      <t>0380</t>
    </r>
  </si>
  <si>
    <r>
      <t>NMD:</t>
    </r>
    <r>
      <t xml:space="preserve"> </t>
    </r>
    <r>
      <t>na debelo – finančne stranke</t>
    </r>
  </si>
  <si>
    <r>
      <t>0390</t>
    </r>
  </si>
  <si>
    <r>
      <t>0400</t>
    </r>
  </si>
  <si>
    <r>
      <t>od tega: vloge za operativne namene</t>
    </r>
  </si>
  <si>
    <r>
      <t>0410</t>
    </r>
  </si>
  <si>
    <r>
      <t>Vezane vloge</t>
    </r>
  </si>
  <si>
    <r>
      <t>0420</t>
    </r>
  </si>
  <si>
    <r>
      <t>0430</t>
    </r>
  </si>
  <si>
    <r>
      <t>0440</t>
    </r>
  </si>
  <si>
    <r>
      <t>0450</t>
    </r>
  </si>
  <si>
    <r>
      <t>0460</t>
    </r>
  </si>
  <si>
    <r>
      <t>Izvedeni finančni instrumenti za varovanje obveznosti</t>
    </r>
  </si>
  <si>
    <r>
      <t>0470</t>
    </r>
  </si>
  <si>
    <r>
      <t>0480</t>
    </r>
  </si>
  <si>
    <r>
      <t>0490</t>
    </r>
  </si>
  <si>
    <r>
      <t>za varovanje drugih obveznosti</t>
    </r>
  </si>
  <si>
    <r>
      <t>0500</t>
    </r>
  </si>
  <si>
    <r>
      <t>0510</t>
    </r>
  </si>
  <si>
    <r>
      <t>Zunajbilančne obveznosti:</t>
    </r>
    <r>
      <t xml:space="preserve"> </t>
    </r>
    <r>
      <t>pogojne obveznosti</t>
    </r>
  </si>
  <si>
    <r>
      <t>0520</t>
    </r>
  </si>
  <si>
    <r>
      <t>Drugi izvedeni finančni instrumenti (neto sredstvo/obveznost)</t>
    </r>
  </si>
  <si>
    <r>
      <t>0530</t>
    </r>
  </si>
  <si>
    <r>
      <t>POJASNJEVALNE POSTAVKE</t>
    </r>
  </si>
  <si>
    <r>
      <t>Neto izvedeni finančni instrumenti</t>
    </r>
  </si>
  <si>
    <r>
      <t>0540</t>
    </r>
  </si>
  <si>
    <r>
      <t>Neto pozicija iz naslova obrestne mere brez izvedenih finančnih instrumentov</t>
    </r>
  </si>
  <si>
    <r>
      <t>0550</t>
    </r>
  </si>
  <si>
    <r>
      <t>Neto pozicija iz naslova obrestne mere z izvedenimi finančnimi instrumenti</t>
    </r>
  </si>
  <si>
    <r>
      <t>0560</t>
    </r>
  </si>
  <si>
    <r>
      <t>Sredstva z učinkom MV skupaj</t>
    </r>
  </si>
  <si>
    <r>
      <t>0570</t>
    </r>
  </si>
  <si>
    <r>
      <t>0580</t>
    </r>
  </si>
  <si>
    <r>
      <t>Izvedeni finančni instrumenti</t>
    </r>
  </si>
  <si>
    <r>
      <t>0590</t>
    </r>
  </si>
  <si>
    <r>
      <t>0600</t>
    </r>
  </si>
  <si>
    <r>
      <t>Obveznosti z učinkom MV skupaj</t>
    </r>
  </si>
  <si>
    <r>
      <t>0610</t>
    </r>
  </si>
  <si>
    <r>
      <t>0620</t>
    </r>
  </si>
  <si>
    <r>
      <t>Izvedeni finančni instrumenti</t>
    </r>
    <r>
      <t xml:space="preserve"> </t>
    </r>
  </si>
  <si>
    <r>
      <t>0630</t>
    </r>
  </si>
  <si>
    <r>
      <t>0640</t>
    </r>
  </si>
  <si>
    <r>
      <t>J 03.00 – RAZČLENITEV OCEN OBČUTLJIVOSTI (POENOSTAVLJENO ZA DRUGE INSTITUCIJE)</t>
    </r>
  </si>
  <si>
    <r>
      <t>NMD:</t>
    </r>
    <r>
      <t xml:space="preserve"> </t>
    </r>
    <r>
      <t>na drobno na transakcijskem računu</t>
    </r>
  </si>
  <si>
    <r>
      <t>J 04.00 – RAZČLENITEV OCEN OBČUTLJIVOSTI (POENOSTAVLJENO ZA SNCI)</t>
    </r>
  </si>
  <si>
    <r>
      <t>Zunajbilančne obveznosti: pogojne obveznosti</t>
    </r>
  </si>
  <si>
    <r>
      <t>J 05.00 – DENARNI TOKOVI, KI SO PREDMET PRILAGODITVE OBRESTNE MERE</t>
    </r>
  </si>
  <si>
    <r>
      <t>Modeliranje:</t>
    </r>
  </si>
  <si>
    <r>
      <t>Fiksna obrestna mera</t>
    </r>
  </si>
  <si>
    <r>
      <t>Variabilna obrestna mera</t>
    </r>
  </si>
  <si>
    <r>
      <t>Hipotetični znesek</t>
    </r>
  </si>
  <si>
    <r>
      <t>Tehtani povprečni donos</t>
    </r>
  </si>
  <si>
    <r>
      <t>Tehtana povprečna zapadlost (pogodbena)</t>
    </r>
  </si>
  <si>
    <r>
      <t>Časovni razpored prilagoditve obrestne mere za vse nominalne denarne tokove, ki so predmet prilagoditve obrestne mere</t>
    </r>
  </si>
  <si>
    <r>
      <t>% Z vgrajeno ali eksplicitno samodejno opcionalnostjo</t>
    </r>
  </si>
  <si>
    <r>
      <t>% Ki se vedenjsko modelira</t>
    </r>
  </si>
  <si>
    <r>
      <t>Čez noč</t>
    </r>
  </si>
  <si>
    <r>
      <t>Daljše od čez noč in do 1 meseca</t>
    </r>
  </si>
  <si>
    <r>
      <t>Daljše od 1 meseca in do 3 mesece</t>
    </r>
  </si>
  <si>
    <r>
      <t>Daljše od 3 mesecev in do 6 mesecev</t>
    </r>
  </si>
  <si>
    <r>
      <t>Daljše od 6 mesecev in do 9 mesecev</t>
    </r>
  </si>
  <si>
    <r>
      <t>Daljše od 9 mesecev in do 12 mesecev</t>
    </r>
  </si>
  <si>
    <r>
      <t>Daljše od 12 mesecev in do 1,5 leta</t>
    </r>
  </si>
  <si>
    <r>
      <t>Daljše od 1,5 leta in do 2 leti</t>
    </r>
  </si>
  <si>
    <r>
      <t>Daljše od 2 let in do 3 leta</t>
    </r>
  </si>
  <si>
    <r>
      <t>Daljše od 3 let in do 4 leta</t>
    </r>
  </si>
  <si>
    <r>
      <t>Daljše od 4 let in do 5 let</t>
    </r>
  </si>
  <si>
    <r>
      <t>Daljše od 5 let in do 6 let</t>
    </r>
  </si>
  <si>
    <r>
      <t>Daljše od 6 let in do 7 let</t>
    </r>
  </si>
  <si>
    <r>
      <t>Daljše od 7 let in do 8 let</t>
    </r>
  </si>
  <si>
    <r>
      <t>Daljše od 8 let in do 9 let</t>
    </r>
  </si>
  <si>
    <r>
      <t>Daljše od 9 let in do 10 let</t>
    </r>
  </si>
  <si>
    <r>
      <t>Daljše od 10 let in do 15 let</t>
    </r>
  </si>
  <si>
    <r>
      <t>Daljše od 15 let in do 20 let</t>
    </r>
  </si>
  <si>
    <r>
      <t>Daljše od 20 let</t>
    </r>
  </si>
  <si>
    <r>
      <t>Kupljeno</t>
    </r>
  </si>
  <si>
    <r>
      <t>Prodano</t>
    </r>
  </si>
  <si>
    <r>
      <t>od tega: zavarovani s stanovanjskimi nepremičninami</t>
    </r>
  </si>
  <si>
    <r>
      <t>J 06.00 – DENARNI TOKOVI, KI SO PREDMET PRILAGODITVE OBRESTNE MERE  (POENOSTAVLJENO ZA DRUGE INSTITUCIJE)</t>
    </r>
  </si>
  <si>
    <r>
      <t>J 07.00 – DENARNI TOKOVI, KI SO PREDMET PRILAGODITVE OBRESTNE MERE  (POENOSTAVLJENO ZA SNCI)</t>
    </r>
  </si>
  <si>
    <r>
      <t>J 08.00 – RELEVANTNI PARAMETRI</t>
    </r>
  </si>
  <si>
    <r>
      <t>Osnovni scenarij (pogodbeni)</t>
    </r>
  </si>
  <si>
    <r>
      <t>Osnovni scenarij (vedenjski)</t>
    </r>
  </si>
  <si>
    <r>
      <t>Šok zaradi vzporednega premika krivulje donosa navzgor</t>
    </r>
    <r>
      <t xml:space="preserve">
</t>
    </r>
  </si>
  <si>
    <r>
      <t>Šok zaradi vzporednega premika krivulje donosa navzdol</t>
    </r>
    <r>
      <t xml:space="preserve">
</t>
    </r>
  </si>
  <si>
    <r>
      <t>Šok zaradi strmejše krivulje donosa</t>
    </r>
    <r>
      <t xml:space="preserve">
</t>
    </r>
  </si>
  <si>
    <r>
      <t>Šok zaradi sploščitve krivulje donosa</t>
    </r>
    <r>
      <t xml:space="preserve"> </t>
    </r>
  </si>
  <si>
    <r>
      <t xml:space="preserve">   </t>
    </r>
    <r>
      <t>Šok zaradi zvišanja kratkoročnih obrestnih mer</t>
    </r>
    <r>
      <t xml:space="preserve">
</t>
    </r>
  </si>
  <si>
    <r>
      <t>Šok zaradi znižanja kratkoročnih obrestnih mer</t>
    </r>
    <r>
      <t xml:space="preserve">
</t>
    </r>
  </si>
  <si>
    <r>
      <t>Ki se vedenjsko modelira (v %)</t>
    </r>
  </si>
  <si>
    <r>
      <t>NMD – vedenjsko modeliranje</t>
    </r>
    <r>
      <t xml:space="preserve"> </t>
    </r>
  </si>
  <si>
    <r>
      <t>Povprečni datumi prilagoditve obrestne mere pred modeliranjem in po njem</t>
    </r>
  </si>
  <si>
    <r>
      <t>od tega: izvzete iz uporabe zgornje meje 5 let</t>
    </r>
    <r>
      <t xml:space="preserve"> </t>
    </r>
  </si>
  <si>
    <r>
      <t>PTR v obdobju enega leta</t>
    </r>
    <r>
      <t xml:space="preserve"> </t>
    </r>
  </si>
  <si>
    <r>
      <t>Fiksna obrestna mera – tveganje predčasnega odplačila</t>
    </r>
  </si>
  <si>
    <r>
      <t>Stopnje pogojnih predčasnih odplačil (letno povprečje)</t>
    </r>
  </si>
  <si>
    <r>
      <t>Fiksna obrestna mera – tveganje predčasnega dviga</t>
    </r>
  </si>
  <si>
    <r>
      <t>Stopnje predčasnega dviga (kumulativno povprečje)</t>
    </r>
  </si>
  <si>
    <r>
      <t>J 09.00 – RELEVANTNI PARAMETRI (POENOSTAVLJENO ZA SNCI IN DRUGE INSTITUCIJE)</t>
    </r>
  </si>
  <si>
    <r>
      <t>Stopnje pogojnih predčasnih odplačil (povprečje)</t>
    </r>
  </si>
  <si>
    <r>
      <t>Stopnje predčasnega dviga (povprečje)</t>
    </r>
  </si>
  <si>
    <r>
      <t>J 10.00 – KVALITATIVNE INFORMACIJE</t>
    </r>
  </si>
  <si>
    <r>
      <t>10.1 Splošne kvalitativne informacije</t>
    </r>
  </si>
  <si>
    <r>
      <t>Ocene na podlagi pristopa za NII in EVE SOT</t>
    </r>
  </si>
  <si>
    <r>
      <t>Pristop, uporabljen za namen SOT (NII/EVE)</t>
    </r>
  </si>
  <si>
    <r>
      <t>Zahteva pristojnega organa (NII/EVE)</t>
    </r>
  </si>
  <si>
    <r>
      <t>Metodologija za NII</t>
    </r>
  </si>
  <si>
    <r>
      <t>Metodologija (NII)</t>
    </r>
  </si>
  <si>
    <r>
      <t>Pogojni denarni tokovi (NII)</t>
    </r>
  </si>
  <si>
    <r>
      <t>Opcijsko tveganje (NII)</t>
    </r>
  </si>
  <si>
    <r>
      <t>Tveganje osnove (NII)</t>
    </r>
  </si>
  <si>
    <r>
      <t>Metodologija za EVE</t>
    </r>
  </si>
  <si>
    <r>
      <t>Metodologija (EVE)</t>
    </r>
  </si>
  <si>
    <r>
      <t>Pogojni denarni tokovi (EVE)</t>
    </r>
  </si>
  <si>
    <r>
      <t>Opcijsko tveganje (EVE)</t>
    </r>
  </si>
  <si>
    <r>
      <t>Tveganje osnove (EVE)</t>
    </r>
  </si>
  <si>
    <r>
      <t>Tržni donosi/druge sestavine razmika (EVE)</t>
    </r>
  </si>
  <si>
    <r>
      <t>Obseg/pragovi pomembnosti (NII/EVE)</t>
    </r>
  </si>
  <si>
    <r>
      <t>Kazni za predčasna odplačila kreditov</t>
    </r>
  </si>
  <si>
    <r>
      <t>Pokojninske obveznosti/sredstva pokojninskih načrtov</t>
    </r>
  </si>
  <si>
    <r>
      <t>Nedonosne izpostavljenosti</t>
    </r>
  </si>
  <si>
    <r>
      <t>Obveznosti iz kreditov s fiksno obrestno mero</t>
    </r>
    <r>
      <t xml:space="preserve"> </t>
    </r>
  </si>
  <si>
    <r>
      <t>Tveganje predčasnega odplačila</t>
    </r>
  </si>
  <si>
    <r>
      <t>Tveganje predčasnega dviga</t>
    </r>
    <r>
      <t xml:space="preserve"> </t>
    </r>
  </si>
  <si>
    <r>
      <t>Dodatne kvalitativne informacije</t>
    </r>
  </si>
  <si>
    <r>
      <t>Splošni pristop k modeliranju NMD</t>
    </r>
  </si>
  <si>
    <r>
      <t>Identifikacija temeljnih stanj NMD</t>
    </r>
  </si>
  <si>
    <r>
      <t>Relevantni dejavniki za stanja NMD</t>
    </r>
  </si>
  <si>
    <r>
      <t>Temeljna stanja NMD (razporejanje temeljnih stanj)</t>
    </r>
  </si>
  <si>
    <r>
      <t>Petletna zgornja meja za prilagoditev obrestne mere NMD pri upravljanju tveganj IRRBB</t>
    </r>
  </si>
  <si>
    <r>
      <t>Izvzetja iz petletne zgornje meje za prilagoditev obrestne mere NMD</t>
    </r>
  </si>
  <si>
    <r>
      <t>Modeliranje NMD za operativne namene od finančnih strank</t>
    </r>
  </si>
  <si>
    <r>
      <t>Spremembe v strukturi bilance stanja zaradi obrestnih mer</t>
    </r>
  </si>
  <si>
    <r>
      <t>Strategije za zmanjšanje IRRBB in varovanje pred IRRBB (EVE)</t>
    </r>
  </si>
  <si>
    <r>
      <t>Strategije za zmanjšanje IRRBB in varovanje pred IRRBB (NII)</t>
    </r>
  </si>
  <si>
    <r>
      <t>SOT z vidika mere tveganja NII v okviru pristopa IMS – PTR vezanih vlog na drobno</t>
    </r>
  </si>
  <si>
    <r>
      <t>SOT z vidika mere tveganja NII v okviru pristopa IMS – PTR kreditov na drobno s fiksno obrestno mero</t>
    </r>
  </si>
  <si>
    <r>
      <t>Tveganje osnove</t>
    </r>
  </si>
  <si>
    <r>
      <t>CSRBB</t>
    </r>
  </si>
  <si>
    <r>
      <t>10.2 Kvalitativne informacije po posameznih valutah</t>
    </r>
  </si>
  <si>
    <r>
      <t>Krivulja donosa brez tveganja (diskontiranje v EVE SOT)</t>
    </r>
  </si>
  <si>
    <r>
      <t>Krivulja donosa brez tveganja (notranje mere tveganja EVE)</t>
    </r>
  </si>
  <si>
    <r>
      <t>Sprememba pomembnih predpostavk (EVE)</t>
    </r>
  </si>
  <si>
    <r>
      <t>Sprememba pomembnih predpostavk (NII)</t>
    </r>
  </si>
  <si>
    <r>
      <t>Obrestno dno po šoku (NII/EVE)</t>
    </r>
  </si>
  <si>
    <r>
      <t>J 11.00 – KVALITATIVNE INFORMACIJE (POENOSTAVLJENO ZA SNCI IN DRUGE INSTITUCIJE)</t>
    </r>
  </si>
  <si>
    <r>
      <t>11.1 Splošne kvalitativne informacije (poenostavljeno)</t>
    </r>
  </si>
  <si>
    <r>
      <t>11.2 Kvalitativne informacije po posameznih valutah (poenostavljeno)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</si>
</sst>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4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3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zoomScaleNormal="100" zoomScalePageLayoutView="80" workbookViewId="0"/>
  </sheetViews>
  <sheetFormatPr defaultColWidth="5.28515625" defaultRowHeight="10.5" x14ac:dyDescent="0.25"/>
  <cols>
    <col min="1" max="1" width="5.28515625" style="95"/>
    <col min="2" max="3" width="10.5703125" style="95" customWidth="1"/>
    <col min="4" max="4" width="15" style="95" customWidth="1"/>
    <col min="5" max="5" width="138.42578125" style="95" customWidth="1"/>
    <col min="6" max="6" width="5.28515625" style="95" customWidth="1"/>
    <col min="7" max="16384" width="5.28515625" style="95"/>
  </cols>
  <sheetData>
    <row r="2" spans="2:5" s="94" customFormat="1" ht="12.75" x14ac:dyDescent="0.25">
      <c r="B2" s="93" t="s">
        <v>0</v>
      </c>
    </row>
    <row r="4" spans="2:5" ht="18" customHeight="1" x14ac:dyDescent="0.25">
      <c r="B4" s="389" t="s">
        <v>1</v>
      </c>
      <c r="C4" s="390"/>
      <c r="D4" s="390"/>
      <c r="E4" s="390"/>
    </row>
    <row r="5" spans="2:5" ht="25.5" customHeight="1" x14ac:dyDescent="0.25">
      <c r="B5" s="96" t="s">
        <v>2</v>
      </c>
      <c r="C5" s="96" t="s">
        <v>3</v>
      </c>
      <c r="D5" s="266" t="s">
        <v>4</v>
      </c>
      <c r="E5" s="97" t="s">
        <v>5</v>
      </c>
    </row>
    <row r="6" spans="2:5" ht="15" customHeight="1" x14ac:dyDescent="0.25">
      <c r="B6" s="391" t="s">
        <v>6</v>
      </c>
      <c r="C6" s="392"/>
      <c r="D6" s="392"/>
      <c r="E6" s="393"/>
    </row>
    <row r="7" spans="2:5" ht="24" customHeight="1" x14ac:dyDescent="0.25">
      <c r="B7" s="257">
        <v>1</v>
      </c>
      <c r="C7" s="257" t="s">
        <v>7</v>
      </c>
      <c r="D7" s="257" t="s">
        <v>8</v>
      </c>
      <c r="E7" s="251" t="s">
        <v>9</v>
      </c>
    </row>
    <row r="8" spans="2:5" ht="15" customHeight="1" x14ac:dyDescent="0.25">
      <c r="B8" s="391" t="s">
        <v>10</v>
      </c>
      <c r="C8" s="392"/>
      <c r="D8" s="392"/>
      <c r="E8" s="393" t="s">
        <v>11</v>
      </c>
    </row>
    <row r="9" spans="2:5" ht="24" customHeight="1" x14ac:dyDescent="0.25">
      <c r="B9" s="250">
        <v>2</v>
      </c>
      <c r="C9" s="250" t="s">
        <v>12</v>
      </c>
      <c r="D9" s="250" t="s">
        <v>13</v>
      </c>
      <c r="E9" s="251" t="s">
        <v>11</v>
      </c>
    </row>
    <row r="10" spans="2:5" ht="24" customHeight="1" x14ac:dyDescent="0.25">
      <c r="B10" s="252">
        <v>3</v>
      </c>
      <c r="C10" s="252" t="s">
        <v>14</v>
      </c>
      <c r="D10" s="371" t="s">
        <v>15</v>
      </c>
      <c r="E10" s="100" t="s">
        <v>16</v>
      </c>
    </row>
    <row r="11" spans="2:5" ht="24" customHeight="1" x14ac:dyDescent="0.25">
      <c r="B11" s="252">
        <v>4</v>
      </c>
      <c r="C11" s="99" t="s">
        <v>17</v>
      </c>
      <c r="D11" s="371" t="s">
        <v>18</v>
      </c>
      <c r="E11" s="100" t="s">
        <v>19</v>
      </c>
    </row>
    <row r="12" spans="2:5" ht="15" customHeight="1" x14ac:dyDescent="0.25">
      <c r="B12" s="391" t="s">
        <v>20</v>
      </c>
      <c r="C12" s="392"/>
      <c r="D12" s="392"/>
      <c r="E12" s="393" t="s">
        <v>21</v>
      </c>
    </row>
    <row r="13" spans="2:5" ht="24" customHeight="1" x14ac:dyDescent="0.25">
      <c r="B13" s="250">
        <v>5</v>
      </c>
      <c r="C13" s="98" t="s">
        <v>22</v>
      </c>
      <c r="D13" s="250" t="s">
        <v>13</v>
      </c>
      <c r="E13" s="251" t="s">
        <v>23</v>
      </c>
    </row>
    <row r="14" spans="2:5" ht="24" customHeight="1" x14ac:dyDescent="0.25">
      <c r="B14" s="252">
        <v>6</v>
      </c>
      <c r="C14" s="99" t="s">
        <v>24</v>
      </c>
      <c r="D14" s="267" t="s">
        <v>15</v>
      </c>
      <c r="E14" s="100" t="s">
        <v>25</v>
      </c>
    </row>
    <row r="15" spans="2:5" ht="24" customHeight="1" x14ac:dyDescent="0.25">
      <c r="B15" s="252">
        <v>7</v>
      </c>
      <c r="C15" s="99" t="s">
        <v>26</v>
      </c>
      <c r="D15" s="252" t="s">
        <v>18</v>
      </c>
      <c r="E15" s="100" t="s">
        <v>27</v>
      </c>
    </row>
    <row r="16" spans="2:5" ht="15" customHeight="1" x14ac:dyDescent="0.25">
      <c r="B16" s="391" t="s">
        <v>28</v>
      </c>
      <c r="C16" s="392"/>
      <c r="D16" s="392"/>
      <c r="E16" s="393" t="s">
        <v>11</v>
      </c>
    </row>
    <row r="17" spans="2:5" ht="24" customHeight="1" x14ac:dyDescent="0.25">
      <c r="B17" s="250">
        <v>8</v>
      </c>
      <c r="C17" s="98" t="s">
        <v>29</v>
      </c>
      <c r="D17" s="250" t="s">
        <v>13</v>
      </c>
      <c r="E17" s="270" t="s">
        <v>30</v>
      </c>
    </row>
    <row r="18" spans="2:5" ht="24" customHeight="1" x14ac:dyDescent="0.25">
      <c r="B18" s="252">
        <v>9</v>
      </c>
      <c r="C18" s="99" t="s">
        <v>31</v>
      </c>
      <c r="D18" s="268" t="s">
        <v>32</v>
      </c>
      <c r="E18" s="100" t="s">
        <v>33</v>
      </c>
    </row>
    <row r="19" spans="2:5" ht="15" customHeight="1" x14ac:dyDescent="0.25">
      <c r="B19" s="394" t="s">
        <v>34</v>
      </c>
      <c r="C19" s="395"/>
      <c r="D19" s="395"/>
      <c r="E19" s="396" t="s">
        <v>35</v>
      </c>
    </row>
    <row r="20" spans="2:5" ht="24" customHeight="1" x14ac:dyDescent="0.25">
      <c r="B20" s="253">
        <v>10.1</v>
      </c>
      <c r="C20" s="253" t="s">
        <v>36</v>
      </c>
      <c r="D20" s="98" t="s">
        <v>13</v>
      </c>
      <c r="E20" s="248" t="s">
        <v>37</v>
      </c>
    </row>
    <row r="21" spans="2:5" ht="24" customHeight="1" x14ac:dyDescent="0.25">
      <c r="B21" s="254">
        <v>10.199999999999999</v>
      </c>
      <c r="C21" s="254" t="s">
        <v>38</v>
      </c>
      <c r="D21" s="272" t="s">
        <v>13</v>
      </c>
      <c r="E21" s="249" t="s">
        <v>39</v>
      </c>
    </row>
    <row r="22" spans="2:5" ht="24" customHeight="1" x14ac:dyDescent="0.25">
      <c r="B22" s="254">
        <v>11.1</v>
      </c>
      <c r="C22" s="254" t="s">
        <v>40</v>
      </c>
      <c r="D22" s="271" t="s">
        <v>32</v>
      </c>
      <c r="E22" s="249" t="s">
        <v>41</v>
      </c>
    </row>
    <row r="23" spans="2:5" ht="24" customHeight="1" x14ac:dyDescent="0.25">
      <c r="B23" s="255">
        <v>11.2</v>
      </c>
      <c r="C23" s="255" t="s">
        <v>42</v>
      </c>
      <c r="D23" s="269" t="s">
        <v>32</v>
      </c>
      <c r="E23" s="256" t="s">
        <v>43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&amp;CSL
PRILOGA 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/>
  </sheetViews>
  <sheetFormatPr defaultColWidth="10.7109375" defaultRowHeight="14.25" outlineLevelRow="1" outlineLevelCol="1" x14ac:dyDescent="0.2"/>
  <cols>
    <col min="1" max="1" width="4" style="18" customWidth="1"/>
    <col min="2" max="2" width="64" style="113" customWidth="1"/>
    <col min="3" max="3" width="7.5703125" style="18" customWidth="1"/>
    <col min="4" max="4" width="17" style="19" customWidth="1"/>
    <col min="5" max="5" width="16.28515625" style="20" customWidth="1" outlineLevel="1"/>
    <col min="6" max="6" width="22.7109375" style="20" customWidth="1"/>
    <col min="7" max="7" width="18.7109375" style="20" customWidth="1"/>
    <col min="8" max="8" width="15.5703125" style="18" customWidth="1"/>
    <col min="9" max="9" width="15.5703125" style="20" customWidth="1"/>
    <col min="10" max="13" width="15.5703125" style="18" customWidth="1"/>
    <col min="14" max="16384" width="10.7109375" style="18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254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x14ac:dyDescent="0.2">
      <c r="A4" s="101"/>
      <c r="B4" s="11" t="s">
        <v>95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5" thickBot="1" x14ac:dyDescent="0.25"/>
    <row r="6" spans="1:24" ht="36.75" customHeight="1" x14ac:dyDescent="0.2">
      <c r="B6" s="497"/>
      <c r="C6" s="498"/>
      <c r="D6" s="483" t="s">
        <v>206</v>
      </c>
      <c r="E6" s="158"/>
      <c r="F6" s="485" t="s">
        <v>237</v>
      </c>
      <c r="G6" s="479" t="s">
        <v>238</v>
      </c>
      <c r="H6" s="479" t="s">
        <v>239</v>
      </c>
      <c r="I6" s="479" t="s">
        <v>240</v>
      </c>
      <c r="J6" s="479" t="s">
        <v>241</v>
      </c>
      <c r="K6" s="479" t="s">
        <v>242</v>
      </c>
      <c r="L6" s="479" t="s">
        <v>243</v>
      </c>
      <c r="M6" s="481" t="s">
        <v>244</v>
      </c>
    </row>
    <row r="7" spans="1:24" ht="57" x14ac:dyDescent="0.2">
      <c r="B7" s="499"/>
      <c r="C7" s="500"/>
      <c r="D7" s="484"/>
      <c r="E7" s="159" t="s">
        <v>245</v>
      </c>
      <c r="F7" s="486"/>
      <c r="G7" s="480"/>
      <c r="H7" s="480"/>
      <c r="I7" s="480"/>
      <c r="J7" s="480"/>
      <c r="K7" s="480"/>
      <c r="L7" s="480"/>
      <c r="M7" s="482"/>
    </row>
    <row r="8" spans="1:24" x14ac:dyDescent="0.2">
      <c r="B8" s="499"/>
      <c r="C8" s="500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91" t="s">
        <v>246</v>
      </c>
      <c r="C9" s="492"/>
      <c r="D9" s="492"/>
      <c r="E9" s="492"/>
      <c r="F9" s="492"/>
      <c r="G9" s="492"/>
      <c r="H9" s="492"/>
      <c r="I9" s="492"/>
      <c r="J9" s="492"/>
      <c r="K9" s="492"/>
      <c r="L9" s="492"/>
      <c r="M9" s="501"/>
    </row>
    <row r="10" spans="1:24" x14ac:dyDescent="0.2">
      <c r="B10" s="487" t="s">
        <v>247</v>
      </c>
      <c r="C10" s="488"/>
      <c r="D10" s="489"/>
      <c r="E10" s="489"/>
      <c r="F10" s="489"/>
      <c r="G10" s="489"/>
      <c r="H10" s="489"/>
      <c r="I10" s="489"/>
      <c r="J10" s="489"/>
      <c r="K10" s="489"/>
      <c r="L10" s="489"/>
      <c r="M10" s="490"/>
    </row>
    <row r="11" spans="1:24" x14ac:dyDescent="0.2">
      <c r="B11" s="105" t="s">
        <v>199</v>
      </c>
      <c r="C11" s="41" t="s">
        <v>47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">
      <c r="B12" s="31" t="s">
        <v>143</v>
      </c>
      <c r="C12" s="41" t="s">
        <v>51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">
      <c r="B13" s="31" t="s">
        <v>248</v>
      </c>
      <c r="C13" s="41" t="s">
        <v>54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x14ac:dyDescent="0.2">
      <c r="B14" s="105" t="s">
        <v>147</v>
      </c>
      <c r="C14" s="41" t="s">
        <v>56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">
      <c r="B15" s="31" t="s">
        <v>143</v>
      </c>
      <c r="C15" s="41" t="s">
        <v>58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">
      <c r="B16" s="31" t="s">
        <v>248</v>
      </c>
      <c r="C16" s="41" t="s">
        <v>60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x14ac:dyDescent="0.2">
      <c r="B17" s="105" t="s">
        <v>152</v>
      </c>
      <c r="C17" s="41" t="s">
        <v>62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">
      <c r="A18" s="5"/>
      <c r="B18" s="31" t="s">
        <v>143</v>
      </c>
      <c r="C18" s="41" t="s">
        <v>64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">
      <c r="A19" s="5"/>
      <c r="B19" s="31" t="s">
        <v>248</v>
      </c>
      <c r="C19" s="41" t="s">
        <v>66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x14ac:dyDescent="0.2">
      <c r="B20" s="105" t="s">
        <v>157</v>
      </c>
      <c r="C20" s="41" t="s">
        <v>69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">
      <c r="B21" s="31" t="s">
        <v>160</v>
      </c>
      <c r="C21" s="43" t="s">
        <v>71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">
      <c r="B22" s="502" t="s">
        <v>250</v>
      </c>
      <c r="C22" s="503"/>
      <c r="D22" s="503"/>
      <c r="E22" s="503"/>
      <c r="F22" s="503"/>
      <c r="G22" s="503"/>
      <c r="H22" s="503"/>
      <c r="I22" s="503"/>
      <c r="J22" s="503"/>
      <c r="K22" s="503"/>
      <c r="L22" s="503"/>
      <c r="M22" s="504"/>
    </row>
    <row r="23" spans="1:32" x14ac:dyDescent="0.2">
      <c r="B23" s="487" t="s">
        <v>247</v>
      </c>
      <c r="C23" s="488"/>
      <c r="D23" s="489"/>
      <c r="E23" s="489"/>
      <c r="F23" s="489"/>
      <c r="G23" s="489"/>
      <c r="H23" s="489"/>
      <c r="I23" s="489"/>
      <c r="J23" s="489"/>
      <c r="K23" s="489"/>
      <c r="L23" s="489"/>
      <c r="M23" s="490"/>
    </row>
    <row r="24" spans="1:32" x14ac:dyDescent="0.2">
      <c r="B24" s="44" t="s">
        <v>117</v>
      </c>
      <c r="C24" s="41" t="s">
        <v>84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x14ac:dyDescent="0.2">
      <c r="A25" s="18"/>
      <c r="B25" s="44" t="s">
        <v>124</v>
      </c>
      <c r="C25" s="41" t="s">
        <v>133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">
      <c r="B26" s="487" t="s">
        <v>255</v>
      </c>
      <c r="C26" s="488"/>
      <c r="D26" s="495"/>
      <c r="E26" s="495"/>
      <c r="F26" s="495"/>
      <c r="G26" s="495"/>
      <c r="H26" s="495"/>
      <c r="I26" s="495"/>
      <c r="J26" s="495"/>
      <c r="K26" s="495"/>
      <c r="L26" s="495"/>
      <c r="M26" s="496"/>
    </row>
    <row r="27" spans="1:32" x14ac:dyDescent="0.2">
      <c r="B27" s="44" t="s">
        <v>117</v>
      </c>
      <c r="C27" s="41" t="s">
        <v>134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x14ac:dyDescent="0.2">
      <c r="A28" s="18"/>
      <c r="B28" s="44" t="s">
        <v>124</v>
      </c>
      <c r="C28" s="41" t="s">
        <v>144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">
      <c r="B29" s="491" t="s">
        <v>252</v>
      </c>
      <c r="C29" s="492"/>
      <c r="D29" s="493"/>
      <c r="E29" s="493"/>
      <c r="F29" s="493"/>
      <c r="G29" s="493"/>
      <c r="H29" s="493"/>
      <c r="I29" s="493"/>
      <c r="J29" s="493"/>
      <c r="K29" s="493"/>
      <c r="L29" s="493"/>
      <c r="M29" s="494"/>
    </row>
    <row r="30" spans="1:32" x14ac:dyDescent="0.2">
      <c r="B30" s="487" t="s">
        <v>247</v>
      </c>
      <c r="C30" s="488"/>
      <c r="D30" s="489"/>
      <c r="E30" s="489"/>
      <c r="F30" s="489"/>
      <c r="G30" s="489"/>
      <c r="H30" s="489"/>
      <c r="I30" s="489"/>
      <c r="J30" s="489"/>
      <c r="K30" s="489"/>
      <c r="L30" s="489"/>
      <c r="M30" s="490"/>
    </row>
    <row r="31" spans="1:32" x14ac:dyDescent="0.2">
      <c r="B31" s="44" t="str">
        <f>'2'!B53</f>
        <v>Term deposits</v>
      </c>
      <c r="C31" s="41" t="s">
        <v>146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">
      <c r="B32" s="487" t="s">
        <v>256</v>
      </c>
      <c r="C32" s="488"/>
      <c r="D32" s="495"/>
      <c r="E32" s="495"/>
      <c r="F32" s="495"/>
      <c r="G32" s="495"/>
      <c r="H32" s="495"/>
      <c r="I32" s="495"/>
      <c r="J32" s="495"/>
      <c r="K32" s="495"/>
      <c r="L32" s="495"/>
      <c r="M32" s="496"/>
    </row>
    <row r="33" spans="2:13" ht="15" thickBot="1" x14ac:dyDescent="0.25">
      <c r="B33" s="48" t="str">
        <f>B31</f>
        <v>Term deposits</v>
      </c>
      <c r="C33" s="46" t="s">
        <v>151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L6:L7"/>
    <mergeCell ref="M6:M7"/>
    <mergeCell ref="B10:M10"/>
    <mergeCell ref="B29:M29"/>
    <mergeCell ref="B30:M30"/>
    <mergeCell ref="D6:D7"/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257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258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259</v>
      </c>
      <c r="C6" s="509"/>
      <c r="D6" s="510"/>
      <c r="E6" s="20"/>
      <c r="J6" s="20"/>
    </row>
    <row r="7" spans="2:27" x14ac:dyDescent="0.2">
      <c r="B7" s="84" t="s">
        <v>260</v>
      </c>
      <c r="C7" s="27" t="s">
        <v>47</v>
      </c>
      <c r="D7" s="87"/>
      <c r="E7" s="24"/>
    </row>
    <row r="8" spans="2:27" x14ac:dyDescent="0.2">
      <c r="B8" s="83" t="s">
        <v>261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262</v>
      </c>
      <c r="C9" s="506"/>
      <c r="D9" s="507"/>
      <c r="E9" s="24"/>
      <c r="I9" s="22"/>
      <c r="J9" s="22"/>
      <c r="K9" s="22"/>
    </row>
    <row r="10" spans="2:27" x14ac:dyDescent="0.2">
      <c r="B10" s="83" t="s">
        <v>263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264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265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266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267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268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269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270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271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272</v>
      </c>
      <c r="C19" s="27" t="s">
        <v>71</v>
      </c>
      <c r="D19" s="87"/>
      <c r="E19" s="24"/>
    </row>
    <row r="20" spans="2:11" ht="14.1" customHeight="1" x14ac:dyDescent="0.2">
      <c r="B20" s="505" t="s">
        <v>273</v>
      </c>
      <c r="C20" s="506"/>
      <c r="D20" s="507"/>
      <c r="E20" s="24"/>
    </row>
    <row r="21" spans="2:11" x14ac:dyDescent="0.2">
      <c r="B21" s="106" t="s">
        <v>274</v>
      </c>
      <c r="C21" s="109" t="s">
        <v>74</v>
      </c>
      <c r="D21" s="87"/>
      <c r="E21" s="24"/>
    </row>
    <row r="22" spans="2:11" x14ac:dyDescent="0.2">
      <c r="B22" s="106" t="s">
        <v>275</v>
      </c>
      <c r="C22" s="27" t="s">
        <v>76</v>
      </c>
      <c r="D22" s="87"/>
      <c r="E22" s="24"/>
    </row>
    <row r="23" spans="2:11" x14ac:dyDescent="0.2">
      <c r="B23" s="107" t="s">
        <v>276</v>
      </c>
      <c r="C23" s="109" t="s">
        <v>78</v>
      </c>
      <c r="D23" s="87"/>
      <c r="E23" s="24"/>
    </row>
    <row r="24" spans="2:11" x14ac:dyDescent="0.2">
      <c r="B24" s="107" t="s">
        <v>277</v>
      </c>
      <c r="C24" s="27" t="s">
        <v>82</v>
      </c>
      <c r="D24" s="87"/>
      <c r="E24" s="24"/>
    </row>
    <row r="25" spans="2:11" x14ac:dyDescent="0.2">
      <c r="B25" s="107" t="s">
        <v>278</v>
      </c>
      <c r="C25" s="27" t="s">
        <v>84</v>
      </c>
      <c r="D25" s="87"/>
      <c r="E25" s="24"/>
    </row>
    <row r="26" spans="2:11" ht="15" thickBot="1" x14ac:dyDescent="0.25">
      <c r="B26" s="85" t="s">
        <v>279</v>
      </c>
      <c r="C26" s="110" t="s">
        <v>86</v>
      </c>
      <c r="D26" s="88"/>
      <c r="E26" s="24"/>
    </row>
    <row r="27" spans="2:11" x14ac:dyDescent="0.2">
      <c r="B27" s="511" t="s">
        <v>280</v>
      </c>
      <c r="C27" s="512"/>
      <c r="D27" s="513"/>
      <c r="E27" s="24"/>
    </row>
    <row r="28" spans="2:11" x14ac:dyDescent="0.2">
      <c r="B28" s="106" t="s">
        <v>281</v>
      </c>
      <c r="C28" s="27" t="s">
        <v>89</v>
      </c>
      <c r="D28" s="87"/>
      <c r="E28" s="24"/>
    </row>
    <row r="29" spans="2:11" x14ac:dyDescent="0.2">
      <c r="B29" s="107" t="s">
        <v>282</v>
      </c>
      <c r="C29" s="27" t="s">
        <v>91</v>
      </c>
      <c r="D29" s="87"/>
      <c r="E29" s="24"/>
    </row>
    <row r="30" spans="2:11" x14ac:dyDescent="0.2">
      <c r="B30" s="107" t="s">
        <v>283</v>
      </c>
      <c r="C30" s="27" t="s">
        <v>93</v>
      </c>
      <c r="D30" s="87"/>
      <c r="E30" s="24"/>
    </row>
    <row r="31" spans="2:11" x14ac:dyDescent="0.2">
      <c r="B31" s="107" t="s">
        <v>284</v>
      </c>
      <c r="C31" s="27" t="s">
        <v>132</v>
      </c>
      <c r="D31" s="87"/>
      <c r="E31" s="24"/>
    </row>
    <row r="32" spans="2:11" x14ac:dyDescent="0.2">
      <c r="B32" s="107" t="s">
        <v>285</v>
      </c>
      <c r="C32" s="27" t="s">
        <v>133</v>
      </c>
      <c r="D32" s="87"/>
      <c r="E32" s="24"/>
    </row>
    <row r="33" spans="2:27" x14ac:dyDescent="0.2">
      <c r="B33" s="106" t="s">
        <v>286</v>
      </c>
      <c r="C33" s="27" t="s">
        <v>134</v>
      </c>
      <c r="D33" s="87"/>
      <c r="E33" s="24"/>
    </row>
    <row r="34" spans="2:27" x14ac:dyDescent="0.2">
      <c r="B34" s="106" t="s">
        <v>287</v>
      </c>
      <c r="C34" s="27" t="s">
        <v>136</v>
      </c>
      <c r="D34" s="87"/>
      <c r="E34" s="24"/>
    </row>
    <row r="35" spans="2:27" x14ac:dyDescent="0.2">
      <c r="B35" s="107" t="s">
        <v>288</v>
      </c>
      <c r="C35" s="27" t="s">
        <v>137</v>
      </c>
      <c r="D35" s="87"/>
      <c r="E35" s="24"/>
    </row>
    <row r="36" spans="2:27" x14ac:dyDescent="0.2">
      <c r="B36" s="205" t="s">
        <v>289</v>
      </c>
      <c r="C36" s="206" t="s">
        <v>139</v>
      </c>
      <c r="D36" s="207"/>
      <c r="E36" s="24"/>
    </row>
    <row r="37" spans="2:27" x14ac:dyDescent="0.2">
      <c r="B37" s="205" t="s">
        <v>290</v>
      </c>
      <c r="C37" s="206" t="s">
        <v>141</v>
      </c>
      <c r="D37" s="207"/>
      <c r="E37" s="24"/>
    </row>
    <row r="38" spans="2:27" ht="18" customHeight="1" x14ac:dyDescent="0.2">
      <c r="B38" s="205" t="s">
        <v>291</v>
      </c>
      <c r="C38" s="206" t="s">
        <v>142</v>
      </c>
      <c r="D38" s="207"/>
      <c r="E38" s="24"/>
    </row>
    <row r="39" spans="2:27" x14ac:dyDescent="0.2">
      <c r="B39" s="205" t="s">
        <v>292</v>
      </c>
      <c r="C39" s="206" t="s">
        <v>144</v>
      </c>
      <c r="D39" s="207"/>
      <c r="E39" s="24"/>
    </row>
    <row r="40" spans="2:27" x14ac:dyDescent="0.2">
      <c r="B40" s="205" t="s">
        <v>293</v>
      </c>
      <c r="C40" s="206" t="s">
        <v>146</v>
      </c>
      <c r="D40" s="207"/>
      <c r="E40" s="24"/>
    </row>
    <row r="41" spans="2:27" ht="15" thickBot="1" x14ac:dyDescent="0.25">
      <c r="B41" s="108" t="s">
        <v>294</v>
      </c>
      <c r="C41" s="91" t="s">
        <v>148</v>
      </c>
      <c r="D41" s="88"/>
      <c r="E41" s="24"/>
    </row>
    <row r="42" spans="2:27" s="5" customFormat="1" x14ac:dyDescent="0.15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ht="12.75" x14ac:dyDescent="0.2">
      <c r="B43" s="104" t="s">
        <v>295</v>
      </c>
      <c r="D43" s="103"/>
      <c r="E43" s="103"/>
      <c r="F43" s="102"/>
      <c r="G43" s="102"/>
      <c r="N43" s="102"/>
    </row>
    <row r="44" spans="2:27" s="101" customFormat="1" ht="12.75" x14ac:dyDescent="0.2">
      <c r="B44" s="104"/>
      <c r="D44" s="103"/>
      <c r="E44" s="103"/>
      <c r="F44" s="102"/>
      <c r="G44" s="102"/>
      <c r="N44" s="102"/>
    </row>
    <row r="45" spans="2:27" s="5" customFormat="1" x14ac:dyDescent="0.2">
      <c r="B45" s="11" t="s">
        <v>95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5" thickBot="1" x14ac:dyDescent="0.25">
      <c r="C46" s="18"/>
      <c r="D46" s="19"/>
      <c r="E46" s="20"/>
      <c r="F46" s="19"/>
      <c r="G46" s="20"/>
      <c r="H46" s="20"/>
      <c r="J46" s="20"/>
    </row>
    <row r="47" spans="2:27" x14ac:dyDescent="0.2">
      <c r="B47" s="81" t="s">
        <v>296</v>
      </c>
      <c r="C47" s="82" t="s">
        <v>149</v>
      </c>
      <c r="D47" s="92"/>
      <c r="E47" s="23"/>
      <c r="F47" s="21"/>
      <c r="G47" s="21"/>
      <c r="H47" s="21"/>
      <c r="I47" s="21"/>
    </row>
    <row r="48" spans="2:27" x14ac:dyDescent="0.2">
      <c r="B48" s="83" t="s">
        <v>297</v>
      </c>
      <c r="C48" s="28" t="s">
        <v>150</v>
      </c>
      <c r="D48" s="208"/>
      <c r="E48" s="23"/>
      <c r="F48" s="21"/>
      <c r="G48" s="21"/>
      <c r="H48" s="21"/>
      <c r="I48" s="21"/>
    </row>
    <row r="49" spans="2:11" x14ac:dyDescent="0.2">
      <c r="B49" s="89" t="s">
        <v>298</v>
      </c>
      <c r="C49" s="27" t="s">
        <v>151</v>
      </c>
      <c r="D49" s="87"/>
      <c r="E49" s="23"/>
    </row>
    <row r="50" spans="2:11" x14ac:dyDescent="0.2">
      <c r="B50" s="89" t="s">
        <v>299</v>
      </c>
      <c r="C50" s="28" t="s">
        <v>153</v>
      </c>
      <c r="D50" s="87"/>
      <c r="E50" s="23"/>
    </row>
    <row r="51" spans="2:11" ht="15" thickBot="1" x14ac:dyDescent="0.25">
      <c r="B51" s="90" t="s">
        <v>300</v>
      </c>
      <c r="C51" s="91" t="s">
        <v>154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301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302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259</v>
      </c>
      <c r="C6" s="509"/>
      <c r="D6" s="510"/>
      <c r="E6" s="20"/>
      <c r="J6" s="20"/>
    </row>
    <row r="7" spans="2:27" x14ac:dyDescent="0.2">
      <c r="B7" s="84" t="s">
        <v>260</v>
      </c>
      <c r="C7" s="27" t="s">
        <v>47</v>
      </c>
      <c r="D7" s="87"/>
      <c r="E7" s="24"/>
    </row>
    <row r="8" spans="2:27" x14ac:dyDescent="0.2">
      <c r="B8" s="83" t="s">
        <v>261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262</v>
      </c>
      <c r="C9" s="506"/>
      <c r="D9" s="507"/>
      <c r="E9" s="24"/>
      <c r="I9" s="22"/>
      <c r="J9" s="22"/>
      <c r="K9" s="22"/>
    </row>
    <row r="10" spans="2:27" x14ac:dyDescent="0.2">
      <c r="B10" s="83" t="s">
        <v>263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264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265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266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267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268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269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270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271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272</v>
      </c>
      <c r="C19" s="27" t="s">
        <v>71</v>
      </c>
      <c r="D19" s="87"/>
      <c r="E19" s="24"/>
    </row>
    <row r="20" spans="2:11" ht="14.1" customHeight="1" x14ac:dyDescent="0.2">
      <c r="B20" s="505" t="s">
        <v>273</v>
      </c>
      <c r="C20" s="506"/>
      <c r="D20" s="507"/>
      <c r="E20" s="24"/>
    </row>
    <row r="21" spans="2:11" x14ac:dyDescent="0.2">
      <c r="B21" s="106" t="s">
        <v>274</v>
      </c>
      <c r="C21" s="109" t="s">
        <v>74</v>
      </c>
      <c r="D21" s="87"/>
      <c r="E21" s="24"/>
    </row>
    <row r="22" spans="2:11" x14ac:dyDescent="0.2">
      <c r="B22" s="106" t="s">
        <v>275</v>
      </c>
      <c r="C22" s="27" t="s">
        <v>76</v>
      </c>
      <c r="D22" s="87"/>
      <c r="E22" s="24"/>
    </row>
    <row r="23" spans="2:11" x14ac:dyDescent="0.2">
      <c r="B23" s="107" t="s">
        <v>276</v>
      </c>
      <c r="C23" s="109" t="s">
        <v>78</v>
      </c>
      <c r="D23" s="87"/>
      <c r="E23" s="24"/>
    </row>
    <row r="24" spans="2:11" x14ac:dyDescent="0.2">
      <c r="B24" s="107" t="s">
        <v>277</v>
      </c>
      <c r="C24" s="27" t="s">
        <v>82</v>
      </c>
      <c r="D24" s="87"/>
      <c r="E24" s="24"/>
    </row>
    <row r="25" spans="2:11" x14ac:dyDescent="0.2">
      <c r="B25" s="107" t="s">
        <v>278</v>
      </c>
      <c r="C25" s="27" t="s">
        <v>84</v>
      </c>
      <c r="D25" s="87"/>
      <c r="E25" s="24"/>
    </row>
    <row r="26" spans="2:11" ht="15" thickBot="1" x14ac:dyDescent="0.25">
      <c r="B26" s="85" t="s">
        <v>279</v>
      </c>
      <c r="C26" s="110" t="s">
        <v>86</v>
      </c>
      <c r="D26" s="88"/>
      <c r="E26" s="24"/>
    </row>
    <row r="27" spans="2:11" x14ac:dyDescent="0.2">
      <c r="B27" s="511" t="s">
        <v>280</v>
      </c>
      <c r="C27" s="512"/>
      <c r="D27" s="513"/>
      <c r="E27" s="24"/>
    </row>
    <row r="28" spans="2:11" x14ac:dyDescent="0.2">
      <c r="B28" s="106" t="s">
        <v>281</v>
      </c>
      <c r="C28" s="27" t="s">
        <v>89</v>
      </c>
      <c r="D28" s="87"/>
      <c r="E28" s="24"/>
    </row>
    <row r="29" spans="2:11" x14ac:dyDescent="0.2">
      <c r="B29" s="107" t="s">
        <v>282</v>
      </c>
      <c r="C29" s="27" t="s">
        <v>91</v>
      </c>
      <c r="D29" s="87"/>
      <c r="E29" s="24"/>
    </row>
    <row r="30" spans="2:11" x14ac:dyDescent="0.2">
      <c r="B30" s="107" t="s">
        <v>283</v>
      </c>
      <c r="C30" s="27" t="s">
        <v>93</v>
      </c>
      <c r="D30" s="87"/>
      <c r="E30" s="24"/>
    </row>
    <row r="31" spans="2:11" x14ac:dyDescent="0.2">
      <c r="B31" s="107" t="s">
        <v>284</v>
      </c>
      <c r="C31" s="27" t="s">
        <v>132</v>
      </c>
      <c r="D31" s="87"/>
      <c r="E31" s="24"/>
    </row>
    <row r="32" spans="2:11" x14ac:dyDescent="0.2">
      <c r="B32" s="107" t="s">
        <v>285</v>
      </c>
      <c r="C32" s="27" t="s">
        <v>133</v>
      </c>
      <c r="D32" s="87"/>
      <c r="E32" s="24"/>
    </row>
    <row r="33" spans="2:27" x14ac:dyDescent="0.2">
      <c r="B33" s="106" t="s">
        <v>286</v>
      </c>
      <c r="C33" s="27" t="s">
        <v>134</v>
      </c>
      <c r="D33" s="87"/>
      <c r="E33" s="24"/>
    </row>
    <row r="34" spans="2:27" x14ac:dyDescent="0.2">
      <c r="B34" s="106" t="s">
        <v>287</v>
      </c>
      <c r="C34" s="27" t="s">
        <v>136</v>
      </c>
      <c r="D34" s="87"/>
      <c r="E34" s="24"/>
    </row>
    <row r="35" spans="2:27" x14ac:dyDescent="0.2">
      <c r="B35" s="205" t="s">
        <v>289</v>
      </c>
      <c r="C35" s="206" t="s">
        <v>139</v>
      </c>
      <c r="D35" s="207"/>
      <c r="E35" s="24"/>
    </row>
    <row r="36" spans="2:27" x14ac:dyDescent="0.2">
      <c r="B36" s="205" t="s">
        <v>290</v>
      </c>
      <c r="C36" s="206" t="s">
        <v>141</v>
      </c>
      <c r="D36" s="207"/>
      <c r="E36" s="24"/>
    </row>
    <row r="37" spans="2:27" ht="18" customHeight="1" x14ac:dyDescent="0.2">
      <c r="B37" s="205" t="s">
        <v>291</v>
      </c>
      <c r="C37" s="206" t="s">
        <v>142</v>
      </c>
      <c r="D37" s="207"/>
      <c r="E37" s="24"/>
    </row>
    <row r="38" spans="2:27" x14ac:dyDescent="0.2">
      <c r="B38" s="205" t="s">
        <v>292</v>
      </c>
      <c r="C38" s="206" t="s">
        <v>144</v>
      </c>
      <c r="D38" s="207"/>
      <c r="E38" s="24"/>
    </row>
    <row r="39" spans="2:27" x14ac:dyDescent="0.2">
      <c r="B39" s="205" t="s">
        <v>293</v>
      </c>
      <c r="C39" s="206" t="s">
        <v>146</v>
      </c>
      <c r="D39" s="207"/>
      <c r="E39" s="24"/>
    </row>
    <row r="40" spans="2:27" ht="15" thickBot="1" x14ac:dyDescent="0.25">
      <c r="B40" s="108" t="s">
        <v>294</v>
      </c>
      <c r="C40" s="91" t="s">
        <v>148</v>
      </c>
      <c r="D40" s="88"/>
      <c r="E40" s="24"/>
    </row>
    <row r="41" spans="2:27" s="5" customFormat="1" x14ac:dyDescent="0.15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ht="12.75" x14ac:dyDescent="0.2">
      <c r="B42" s="104" t="s">
        <v>303</v>
      </c>
      <c r="D42" s="103"/>
      <c r="E42" s="103"/>
      <c r="F42" s="102"/>
      <c r="G42" s="102"/>
      <c r="N42" s="102"/>
    </row>
    <row r="43" spans="2:27" s="101" customFormat="1" ht="12.75" x14ac:dyDescent="0.2">
      <c r="B43" s="104"/>
      <c r="D43" s="103"/>
      <c r="E43" s="103"/>
      <c r="F43" s="102"/>
      <c r="G43" s="102"/>
      <c r="N43" s="102"/>
    </row>
    <row r="44" spans="2:27" s="5" customFormat="1" x14ac:dyDescent="0.2">
      <c r="B44" s="11" t="s">
        <v>95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5" thickBot="1" x14ac:dyDescent="0.25">
      <c r="C45" s="18"/>
      <c r="D45" s="19"/>
      <c r="E45" s="20"/>
      <c r="F45" s="19"/>
      <c r="G45" s="20"/>
      <c r="H45" s="20"/>
      <c r="J45" s="20"/>
    </row>
    <row r="46" spans="2:27" x14ac:dyDescent="0.2">
      <c r="B46" s="81" t="s">
        <v>296</v>
      </c>
      <c r="C46" s="82" t="s">
        <v>149</v>
      </c>
      <c r="D46" s="92"/>
      <c r="E46" s="23"/>
      <c r="F46" s="21"/>
      <c r="G46" s="21"/>
      <c r="H46" s="21"/>
      <c r="I46" s="21"/>
    </row>
    <row r="47" spans="2:27" x14ac:dyDescent="0.2">
      <c r="B47" s="83" t="s">
        <v>297</v>
      </c>
      <c r="C47" s="28" t="s">
        <v>150</v>
      </c>
      <c r="D47" s="208"/>
      <c r="E47" s="23"/>
      <c r="F47" s="21"/>
      <c r="G47" s="21"/>
      <c r="H47" s="21"/>
      <c r="I47" s="21"/>
    </row>
    <row r="48" spans="2:27" ht="15" thickBot="1" x14ac:dyDescent="0.25">
      <c r="B48" s="90" t="s">
        <v>300</v>
      </c>
      <c r="C48" s="91" t="s">
        <v>154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>
      <selection activeCell="B40" sqref="B40"/>
    </sheetView>
  </sheetViews>
  <sheetFormatPr defaultColWidth="9.28515625" defaultRowHeight="14.25" x14ac:dyDescent="0.2"/>
  <cols>
    <col min="1" max="1" width="4" style="113" customWidth="1"/>
    <col min="2" max="2" width="93.42578125" style="112" bestFit="1" customWidth="1"/>
    <col min="3" max="3" width="9.28515625" style="112"/>
    <col min="4" max="4" width="15.5703125" style="112" customWidth="1"/>
    <col min="5" max="9" width="9.28515625" style="112"/>
    <col min="10" max="10" width="7.42578125" style="112" customWidth="1"/>
    <col min="11" max="16384" width="9.28515625" style="112"/>
  </cols>
  <sheetData>
    <row r="1" spans="1:15" s="2" customFormat="1" ht="20.25" thickBot="1" x14ac:dyDescent="0.3">
      <c r="B1" s="111"/>
    </row>
    <row r="2" spans="1:15" s="3" customFormat="1" ht="23.85" customHeight="1" thickBot="1" x14ac:dyDescent="0.45">
      <c r="B2" s="12" t="s">
        <v>44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" customHeight="1" x14ac:dyDescent="0.15">
      <c r="C3" s="6"/>
      <c r="D3" s="7"/>
      <c r="E3" s="7"/>
      <c r="F3" s="7"/>
      <c r="G3" s="7"/>
    </row>
    <row r="4" spans="1:15" s="5" customFormat="1" ht="12.75" x14ac:dyDescent="0.2">
      <c r="A4" s="101"/>
      <c r="B4" s="11" t="s">
        <v>45</v>
      </c>
      <c r="C4" s="8"/>
      <c r="D4" s="9"/>
      <c r="E4" s="112"/>
      <c r="F4" s="7"/>
      <c r="G4" s="7"/>
    </row>
    <row r="5" spans="1:15" s="5" customFormat="1" ht="12.6" customHeight="1" x14ac:dyDescent="0.2">
      <c r="A5" s="113"/>
      <c r="C5" s="10"/>
    </row>
    <row r="6" spans="1:15" ht="12.75" customHeight="1" thickBot="1" x14ac:dyDescent="0.25"/>
    <row r="7" spans="1:15" ht="44.25" customHeight="1" x14ac:dyDescent="0.2">
      <c r="B7" s="34"/>
      <c r="C7" s="35"/>
      <c r="D7" s="346" t="s">
        <v>46</v>
      </c>
    </row>
    <row r="8" spans="1:15" ht="20.100000000000001" customHeight="1" x14ac:dyDescent="0.2">
      <c r="B8" s="38"/>
      <c r="C8" s="26"/>
      <c r="D8" s="347" t="s">
        <v>47</v>
      </c>
    </row>
    <row r="9" spans="1:15" ht="12.75" customHeight="1" x14ac:dyDescent="0.2">
      <c r="B9" s="403" t="s">
        <v>48</v>
      </c>
      <c r="C9" s="404"/>
      <c r="D9" s="405"/>
    </row>
    <row r="10" spans="1:15" ht="12.75" customHeight="1" x14ac:dyDescent="0.2">
      <c r="B10" s="348" t="s">
        <v>49</v>
      </c>
      <c r="C10" s="42" t="s">
        <v>47</v>
      </c>
      <c r="D10" s="349"/>
    </row>
    <row r="11" spans="1:15" ht="12.75" customHeight="1" x14ac:dyDescent="0.2">
      <c r="B11" s="348" t="s">
        <v>50</v>
      </c>
      <c r="C11" s="42" t="s">
        <v>51</v>
      </c>
      <c r="D11" s="350"/>
    </row>
    <row r="12" spans="1:15" ht="12.75" customHeight="1" x14ac:dyDescent="0.2">
      <c r="B12" s="400" t="s">
        <v>52</v>
      </c>
      <c r="C12" s="401"/>
      <c r="D12" s="406"/>
    </row>
    <row r="13" spans="1:15" ht="12.75" customHeight="1" x14ac:dyDescent="0.2">
      <c r="B13" s="351" t="s">
        <v>53</v>
      </c>
      <c r="C13" s="42" t="s">
        <v>54</v>
      </c>
      <c r="D13" s="349"/>
    </row>
    <row r="14" spans="1:15" ht="12.75" customHeight="1" x14ac:dyDescent="0.2">
      <c r="A14" s="5"/>
      <c r="B14" s="351" t="s">
        <v>55</v>
      </c>
      <c r="C14" s="42" t="s">
        <v>56</v>
      </c>
      <c r="D14" s="352"/>
    </row>
    <row r="15" spans="1:15" ht="12.75" customHeight="1" x14ac:dyDescent="0.2">
      <c r="A15" s="5"/>
      <c r="B15" s="351" t="s">
        <v>57</v>
      </c>
      <c r="C15" s="42" t="s">
        <v>58</v>
      </c>
      <c r="D15" s="352"/>
    </row>
    <row r="16" spans="1:15" ht="12.75" customHeight="1" x14ac:dyDescent="0.2">
      <c r="B16" s="351" t="s">
        <v>59</v>
      </c>
      <c r="C16" s="42" t="s">
        <v>60</v>
      </c>
      <c r="D16" s="352"/>
    </row>
    <row r="17" spans="2:4" ht="12.75" customHeight="1" x14ac:dyDescent="0.2">
      <c r="B17" s="351" t="s">
        <v>61</v>
      </c>
      <c r="C17" s="42" t="s">
        <v>62</v>
      </c>
      <c r="D17" s="352"/>
    </row>
    <row r="18" spans="2:4" ht="12.75" customHeight="1" x14ac:dyDescent="0.2">
      <c r="B18" s="351" t="s">
        <v>63</v>
      </c>
      <c r="C18" s="42" t="s">
        <v>64</v>
      </c>
      <c r="D18" s="352"/>
    </row>
    <row r="19" spans="2:4" ht="12.75" customHeight="1" x14ac:dyDescent="0.2">
      <c r="B19" s="351" t="s">
        <v>65</v>
      </c>
      <c r="C19" s="42" t="s">
        <v>66</v>
      </c>
      <c r="D19" s="350"/>
    </row>
    <row r="20" spans="2:4" ht="12.75" customHeight="1" x14ac:dyDescent="0.2">
      <c r="B20" s="403" t="s">
        <v>67</v>
      </c>
      <c r="C20" s="404"/>
      <c r="D20" s="407"/>
    </row>
    <row r="21" spans="2:4" ht="12.75" customHeight="1" x14ac:dyDescent="0.2">
      <c r="B21" s="348" t="s">
        <v>68</v>
      </c>
      <c r="C21" s="42" t="s">
        <v>69</v>
      </c>
      <c r="D21" s="349"/>
    </row>
    <row r="22" spans="2:4" ht="12.75" customHeight="1" x14ac:dyDescent="0.2">
      <c r="B22" s="348" t="s">
        <v>70</v>
      </c>
      <c r="C22" s="42" t="s">
        <v>71</v>
      </c>
      <c r="D22" s="350"/>
    </row>
    <row r="23" spans="2:4" ht="12.75" customHeight="1" x14ac:dyDescent="0.2">
      <c r="B23" s="400" t="s">
        <v>72</v>
      </c>
      <c r="C23" s="401"/>
      <c r="D23" s="406"/>
    </row>
    <row r="24" spans="2:4" ht="12.75" customHeight="1" x14ac:dyDescent="0.2">
      <c r="B24" s="351" t="s">
        <v>73</v>
      </c>
      <c r="C24" s="115" t="s">
        <v>74</v>
      </c>
      <c r="D24" s="353"/>
    </row>
    <row r="25" spans="2:4" ht="12.75" customHeight="1" x14ac:dyDescent="0.2">
      <c r="B25" s="351" t="s">
        <v>75</v>
      </c>
      <c r="C25" s="115" t="s">
        <v>76</v>
      </c>
      <c r="D25" s="354"/>
    </row>
    <row r="26" spans="2:4" ht="12.75" customHeight="1" x14ac:dyDescent="0.2">
      <c r="B26" s="351" t="s">
        <v>77</v>
      </c>
      <c r="C26" s="115" t="s">
        <v>78</v>
      </c>
      <c r="D26" s="355"/>
    </row>
    <row r="27" spans="2:4" ht="12.75" customHeight="1" x14ac:dyDescent="0.2">
      <c r="B27" s="408" t="s">
        <v>79</v>
      </c>
      <c r="C27" s="409"/>
      <c r="D27" s="410"/>
    </row>
    <row r="28" spans="2:4" ht="12.75" customHeight="1" x14ac:dyDescent="0.2">
      <c r="B28" s="400" t="s">
        <v>80</v>
      </c>
      <c r="C28" s="401"/>
      <c r="D28" s="402"/>
    </row>
    <row r="29" spans="2:4" ht="12.75" customHeight="1" x14ac:dyDescent="0.2">
      <c r="B29" s="351" t="s">
        <v>81</v>
      </c>
      <c r="C29" s="42" t="s">
        <v>82</v>
      </c>
      <c r="D29" s="353"/>
    </row>
    <row r="30" spans="2:4" ht="12.75" customHeight="1" x14ac:dyDescent="0.2">
      <c r="B30" s="351" t="s">
        <v>83</v>
      </c>
      <c r="C30" s="42" t="s">
        <v>84</v>
      </c>
      <c r="D30" s="354"/>
    </row>
    <row r="31" spans="2:4" ht="12.75" customHeight="1" x14ac:dyDescent="0.2">
      <c r="B31" s="351" t="s">
        <v>85</v>
      </c>
      <c r="C31" s="42" t="s">
        <v>86</v>
      </c>
      <c r="D31" s="355"/>
    </row>
    <row r="32" spans="2:4" ht="12.75" customHeight="1" x14ac:dyDescent="0.2">
      <c r="B32" s="397" t="s">
        <v>87</v>
      </c>
      <c r="C32" s="398"/>
      <c r="D32" s="399"/>
    </row>
    <row r="33" spans="2:4" ht="12.75" customHeight="1" x14ac:dyDescent="0.2">
      <c r="B33" s="348" t="s">
        <v>88</v>
      </c>
      <c r="C33" s="42" t="s">
        <v>89</v>
      </c>
      <c r="D33" s="349"/>
    </row>
    <row r="34" spans="2:4" ht="12.75" customHeight="1" x14ac:dyDescent="0.2">
      <c r="B34" s="348" t="s">
        <v>90</v>
      </c>
      <c r="C34" s="42" t="s">
        <v>91</v>
      </c>
      <c r="D34" s="352"/>
    </row>
    <row r="35" spans="2:4" ht="12.75" customHeight="1" thickBot="1" x14ac:dyDescent="0.25">
      <c r="B35" s="356" t="s">
        <v>92</v>
      </c>
      <c r="C35" s="357" t="s">
        <v>93</v>
      </c>
      <c r="D35" s="358"/>
    </row>
    <row r="36" spans="2:4" ht="12.75" customHeight="1" x14ac:dyDescent="0.2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zoomScale="80" zoomScaleNormal="80" workbookViewId="0">
      <selection activeCell="O11" sqref="O11"/>
    </sheetView>
  </sheetViews>
  <sheetFormatPr defaultColWidth="9.28515625" defaultRowHeight="14.25" outlineLevelRow="2" x14ac:dyDescent="0.2"/>
  <cols>
    <col min="1" max="1" width="4" style="113" customWidth="1"/>
    <col min="2" max="2" width="74.5703125" style="112" customWidth="1"/>
    <col min="3" max="3" width="9.28515625" style="112"/>
    <col min="4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94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51" x14ac:dyDescent="0.2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2">
      <c r="B13" s="273" t="s">
        <v>114</v>
      </c>
      <c r="C13" s="136" t="s">
        <v>51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2">
      <c r="B14" s="29" t="s">
        <v>115</v>
      </c>
      <c r="C14" s="136" t="s">
        <v>54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2">
      <c r="B15" s="29" t="s">
        <v>116</v>
      </c>
      <c r="C15" s="136" t="s">
        <v>56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2">
      <c r="B16" s="30" t="s">
        <v>117</v>
      </c>
      <c r="C16" s="136" t="s">
        <v>58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2">
      <c r="B17" s="31" t="s">
        <v>118</v>
      </c>
      <c r="C17" s="136" t="s">
        <v>60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2">
      <c r="B18" s="31" t="s">
        <v>119</v>
      </c>
      <c r="C18" s="136" t="s">
        <v>62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2">
      <c r="B19" s="31" t="s">
        <v>120</v>
      </c>
      <c r="C19" s="136" t="s">
        <v>64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2.75" outlineLevel="2" x14ac:dyDescent="0.2">
      <c r="A20" s="5"/>
      <c r="B20" s="363" t="s">
        <v>121</v>
      </c>
      <c r="C20" s="136" t="s">
        <v>66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2">
      <c r="B21" s="31" t="s">
        <v>122</v>
      </c>
      <c r="C21" s="136" t="s">
        <v>69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2">
      <c r="B22" s="31" t="s">
        <v>123</v>
      </c>
      <c r="C22" s="136" t="s">
        <v>71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2">
      <c r="B23" s="30" t="s">
        <v>124</v>
      </c>
      <c r="C23" s="136" t="s">
        <v>74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2">
      <c r="B24" s="31" t="s">
        <v>118</v>
      </c>
      <c r="C24" s="136" t="s">
        <v>76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2">
      <c r="B25" s="30" t="s">
        <v>125</v>
      </c>
      <c r="C25" s="136" t="s">
        <v>78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2">
      <c r="B26" s="31" t="s">
        <v>118</v>
      </c>
      <c r="C26" s="136" t="s">
        <v>82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2">
      <c r="B27" s="31" t="s">
        <v>126</v>
      </c>
      <c r="C27" s="136" t="s">
        <v>84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2">
      <c r="B28" s="31" t="s">
        <v>127</v>
      </c>
      <c r="C28" s="136" t="s">
        <v>86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2">
      <c r="B29" s="30" t="s">
        <v>128</v>
      </c>
      <c r="C29" s="136" t="s">
        <v>89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2">
      <c r="B30" s="39" t="s">
        <v>129</v>
      </c>
      <c r="C30" s="136" t="s">
        <v>91</v>
      </c>
      <c r="D30" s="374" t="s">
        <v>130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2">
      <c r="B31" s="39" t="s">
        <v>131</v>
      </c>
      <c r="C31" s="136" t="s">
        <v>93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2">
      <c r="B32" s="273" t="s">
        <v>114</v>
      </c>
      <c r="C32" s="136" t="s">
        <v>132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2">
      <c r="B33" s="29" t="s">
        <v>115</v>
      </c>
      <c r="C33" s="136" t="s">
        <v>133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2">
      <c r="B34" s="29" t="s">
        <v>116</v>
      </c>
      <c r="C34" s="136" t="s">
        <v>134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2">
      <c r="B35" s="29" t="s">
        <v>135</v>
      </c>
      <c r="C35" s="136" t="s">
        <v>136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2">
      <c r="B36" s="31" t="s">
        <v>118</v>
      </c>
      <c r="C36" s="332" t="s">
        <v>137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2">
      <c r="B37" s="31" t="s">
        <v>138</v>
      </c>
      <c r="C37" s="136" t="s">
        <v>139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2">
      <c r="B38" s="32" t="s">
        <v>140</v>
      </c>
      <c r="C38" s="332" t="s">
        <v>141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2">
      <c r="B39" s="31" t="s">
        <v>118</v>
      </c>
      <c r="C39" s="136" t="s">
        <v>142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2">
      <c r="B40" s="31" t="s">
        <v>143</v>
      </c>
      <c r="C40" s="332" t="s">
        <v>144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2">
      <c r="B41" s="31" t="s">
        <v>145</v>
      </c>
      <c r="C41" s="136" t="s">
        <v>146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2">
      <c r="B42" s="32" t="s">
        <v>147</v>
      </c>
      <c r="C42" s="332" t="s">
        <v>148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2">
      <c r="B43" s="31" t="s">
        <v>118</v>
      </c>
      <c r="C43" s="136" t="s">
        <v>149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2">
      <c r="B44" s="31" t="s">
        <v>143</v>
      </c>
      <c r="C44" s="332" t="s">
        <v>150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2">
      <c r="B45" s="31" t="s">
        <v>145</v>
      </c>
      <c r="C45" s="136" t="s">
        <v>151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2">
      <c r="B46" s="32" t="s">
        <v>152</v>
      </c>
      <c r="C46" s="332" t="s">
        <v>153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2">
      <c r="B47" s="31" t="s">
        <v>118</v>
      </c>
      <c r="C47" s="136" t="s">
        <v>154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2">
      <c r="B48" s="31" t="s">
        <v>143</v>
      </c>
      <c r="C48" s="332" t="s">
        <v>155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2">
      <c r="B49" s="31" t="s">
        <v>145</v>
      </c>
      <c r="C49" s="136" t="s">
        <v>156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2">
      <c r="B50" s="32" t="s">
        <v>157</v>
      </c>
      <c r="C50" s="332" t="s">
        <v>158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2">
      <c r="B51" s="31" t="s">
        <v>118</v>
      </c>
      <c r="C51" s="136" t="s">
        <v>159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2">
      <c r="B52" s="31" t="s">
        <v>160</v>
      </c>
      <c r="C52" s="332" t="s">
        <v>161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2">
      <c r="B53" s="32" t="s">
        <v>162</v>
      </c>
      <c r="C53" s="136" t="s">
        <v>163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2">
      <c r="B54" s="31" t="s">
        <v>118</v>
      </c>
      <c r="C54" s="332" t="s">
        <v>164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2">
      <c r="B55" s="33" t="s">
        <v>120</v>
      </c>
      <c r="C55" s="136" t="s">
        <v>165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2">
      <c r="B56" s="33" t="s">
        <v>122</v>
      </c>
      <c r="C56" s="136" t="s">
        <v>166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2">
      <c r="B57" s="33" t="s">
        <v>123</v>
      </c>
      <c r="C57" s="136" t="s">
        <v>167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2">
      <c r="B58" s="32" t="s">
        <v>168</v>
      </c>
      <c r="C58" s="136" t="s">
        <v>169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2">
      <c r="B59" s="31" t="s">
        <v>118</v>
      </c>
      <c r="C59" s="136" t="s">
        <v>170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2">
      <c r="B60" s="31" t="s">
        <v>126</v>
      </c>
      <c r="C60" s="136" t="s">
        <v>171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2">
      <c r="B61" s="31" t="s">
        <v>172</v>
      </c>
      <c r="C61" s="136" t="s">
        <v>173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2">
      <c r="B62" s="32" t="s">
        <v>128</v>
      </c>
      <c r="C62" s="136" t="s">
        <v>174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2">
      <c r="B63" s="39" t="s">
        <v>175</v>
      </c>
      <c r="C63" s="136" t="s">
        <v>176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2">
      <c r="B64" s="39" t="s">
        <v>177</v>
      </c>
      <c r="C64" s="136" t="s">
        <v>178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2">
      <c r="B65" s="421" t="s">
        <v>179</v>
      </c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3"/>
    </row>
    <row r="66" spans="2:18" x14ac:dyDescent="0.2">
      <c r="B66" s="39" t="s">
        <v>180</v>
      </c>
      <c r="C66" s="332" t="s">
        <v>181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2">
      <c r="B67" s="39" t="s">
        <v>182</v>
      </c>
      <c r="C67" s="332" t="s">
        <v>183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2">
      <c r="B68" s="39" t="s">
        <v>184</v>
      </c>
      <c r="C68" s="332" t="s">
        <v>185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2">
      <c r="B69" s="39" t="s">
        <v>186</v>
      </c>
      <c r="C69" s="332" t="s">
        <v>187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2">
      <c r="B70" s="273" t="s">
        <v>124</v>
      </c>
      <c r="C70" s="332" t="s">
        <v>188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2">
      <c r="B71" s="273" t="s">
        <v>189</v>
      </c>
      <c r="C71" s="332" t="s">
        <v>190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2">
      <c r="B72" s="273" t="s">
        <v>128</v>
      </c>
      <c r="C72" s="332" t="s">
        <v>191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2">
      <c r="B73" s="39" t="s">
        <v>192</v>
      </c>
      <c r="C73" s="332" t="s">
        <v>193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2">
      <c r="B74" s="274" t="s">
        <v>135</v>
      </c>
      <c r="C74" s="332" t="s">
        <v>194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2">
      <c r="B75" s="105" t="s">
        <v>195</v>
      </c>
      <c r="C75" s="332" t="s">
        <v>196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5" outlineLevel="1" thickBot="1" x14ac:dyDescent="0.25">
      <c r="B76" s="275" t="s">
        <v>128</v>
      </c>
      <c r="C76" s="333" t="s">
        <v>197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topLeftCell="A5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13" customWidth="1"/>
    <col min="2" max="2" width="74.5703125" style="112" customWidth="1"/>
    <col min="3" max="3" width="9.28515625" style="112"/>
    <col min="4" max="4" width="10" style="112" customWidth="1"/>
    <col min="5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198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51" x14ac:dyDescent="0.2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2">
      <c r="B13" s="29" t="s">
        <v>115</v>
      </c>
      <c r="C13" s="332" t="s">
        <v>54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2">
      <c r="B14" s="29" t="s">
        <v>116</v>
      </c>
      <c r="C14" s="332" t="s">
        <v>56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2">
      <c r="B15" s="30" t="s">
        <v>117</v>
      </c>
      <c r="C15" s="332" t="s">
        <v>58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2">
      <c r="B16" s="30" t="s">
        <v>124</v>
      </c>
      <c r="C16" s="332" t="s">
        <v>74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2">
      <c r="B17" s="29" t="s">
        <v>125</v>
      </c>
      <c r="C17" s="332" t="s">
        <v>78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2">
      <c r="B18" s="31" t="s">
        <v>126</v>
      </c>
      <c r="C18" s="332" t="s">
        <v>84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2">
      <c r="B19" s="31" t="s">
        <v>127</v>
      </c>
      <c r="C19" s="332" t="s">
        <v>86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2">
      <c r="B20" s="30" t="s">
        <v>128</v>
      </c>
      <c r="C20" s="332" t="s">
        <v>89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2">
      <c r="B21" s="39" t="s">
        <v>129</v>
      </c>
      <c r="C21" s="332" t="s">
        <v>91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2">
      <c r="B22" s="39" t="s">
        <v>131</v>
      </c>
      <c r="C22" s="332" t="s">
        <v>93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2">
      <c r="B23" s="29" t="s">
        <v>115</v>
      </c>
      <c r="C23" s="332" t="s">
        <v>133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2">
      <c r="B24" s="29" t="s">
        <v>116</v>
      </c>
      <c r="C24" s="332" t="s">
        <v>134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2">
      <c r="B25" s="29" t="s">
        <v>135</v>
      </c>
      <c r="C25" s="332" t="s">
        <v>136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2">
      <c r="B26" s="32" t="s">
        <v>199</v>
      </c>
      <c r="C26" s="332" t="s">
        <v>141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2">
      <c r="B27" s="32" t="s">
        <v>147</v>
      </c>
      <c r="C27" s="332" t="s">
        <v>148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2">
      <c r="B28" s="32" t="s">
        <v>152</v>
      </c>
      <c r="C28" s="332" t="s">
        <v>153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2">
      <c r="B29" s="32" t="s">
        <v>157</v>
      </c>
      <c r="C29" s="332" t="s">
        <v>158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2">
      <c r="B30" s="32" t="s">
        <v>162</v>
      </c>
      <c r="C30" s="332" t="s">
        <v>163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2">
      <c r="B31" s="29" t="s">
        <v>168</v>
      </c>
      <c r="C31" s="332" t="s">
        <v>169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2">
      <c r="B32" s="31" t="s">
        <v>126</v>
      </c>
      <c r="C32" s="332" t="s">
        <v>171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2">
      <c r="B33" s="31" t="s">
        <v>172</v>
      </c>
      <c r="C33" s="332" t="s">
        <v>173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2">
      <c r="B34" s="32" t="s">
        <v>128</v>
      </c>
      <c r="C34" s="332" t="s">
        <v>174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2">
      <c r="B35" s="39" t="s">
        <v>175</v>
      </c>
      <c r="C35" s="332" t="s">
        <v>176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2">
      <c r="B36" s="39" t="s">
        <v>177</v>
      </c>
      <c r="C36" s="332" t="s">
        <v>178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2">
      <c r="B37" s="421" t="s">
        <v>179</v>
      </c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3"/>
    </row>
    <row r="38" spans="2:18" x14ac:dyDescent="0.2">
      <c r="B38" s="39" t="s">
        <v>180</v>
      </c>
      <c r="C38" s="332" t="s">
        <v>181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x14ac:dyDescent="0.2">
      <c r="B39" s="39" t="s">
        <v>182</v>
      </c>
      <c r="C39" s="332" t="s">
        <v>183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2">
      <c r="B40" s="39" t="s">
        <v>184</v>
      </c>
      <c r="C40" s="332" t="s">
        <v>185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2">
      <c r="B41" s="39" t="s">
        <v>186</v>
      </c>
      <c r="C41" s="332" t="s">
        <v>187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2">
      <c r="B42" s="273" t="s">
        <v>124</v>
      </c>
      <c r="C42" s="332" t="s">
        <v>188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2">
      <c r="B43" s="273" t="s">
        <v>189</v>
      </c>
      <c r="C43" s="332" t="s">
        <v>190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2">
      <c r="B44" s="273" t="s">
        <v>128</v>
      </c>
      <c r="C44" s="332" t="s">
        <v>191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2">
      <c r="B45" s="39" t="s">
        <v>192</v>
      </c>
      <c r="C45" s="332" t="s">
        <v>193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2">
      <c r="B46" s="274" t="s">
        <v>135</v>
      </c>
      <c r="C46" s="332" t="s">
        <v>194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2">
      <c r="B47" s="105" t="s">
        <v>195</v>
      </c>
      <c r="C47" s="332" t="s">
        <v>196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5" outlineLevel="1" thickBot="1" x14ac:dyDescent="0.25">
      <c r="B48" s="275" t="s">
        <v>128</v>
      </c>
      <c r="C48" s="333" t="s">
        <v>197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tabSelected="1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8" customWidth="1"/>
    <col min="2" max="2" width="76.5703125" style="13" customWidth="1"/>
    <col min="3" max="3" width="9.28515625" style="13"/>
    <col min="4" max="4" width="10.28515625" style="13" customWidth="1"/>
    <col min="5" max="5" width="9.28515625" style="13"/>
    <col min="6" max="6" width="11.5703125" style="13" customWidth="1"/>
    <col min="7" max="7" width="10.5703125" style="13" bestFit="1" customWidth="1"/>
    <col min="8" max="8" width="12.7109375" style="13" bestFit="1" customWidth="1"/>
    <col min="9" max="12" width="12.7109375" style="13" customWidth="1"/>
    <col min="13" max="18" width="12" style="13" customWidth="1"/>
    <col min="19" max="19" width="9.28515625" style="13"/>
    <col min="20" max="20" width="9.28515625" style="13" customWidth="1"/>
    <col min="21" max="16384" width="9.28515625" style="13"/>
  </cols>
  <sheetData>
    <row r="1" spans="1:18" s="2" customFormat="1" ht="20.25" thickBot="1" x14ac:dyDescent="0.3">
      <c r="B1" s="1"/>
    </row>
    <row r="2" spans="1:18" s="3" customFormat="1" ht="23.85" customHeight="1" thickBot="1" x14ac:dyDescent="0.45">
      <c r="B2" s="12" t="s">
        <v>200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" customHeight="1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ht="12.6" customHeight="1" x14ac:dyDescent="0.2">
      <c r="A5" s="18"/>
      <c r="C5" s="10"/>
      <c r="D5" s="10"/>
      <c r="E5" s="10"/>
    </row>
    <row r="6" spans="1:18" ht="12.75" customHeight="1" thickBot="1" x14ac:dyDescent="0.25"/>
    <row r="7" spans="1:18" ht="14.85" customHeight="1" x14ac:dyDescent="0.2">
      <c r="B7" s="34"/>
      <c r="C7" s="35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ht="14.85" customHeight="1" x14ac:dyDescent="0.2">
      <c r="B8" s="36"/>
      <c r="C8" s="37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37.35" customHeight="1" x14ac:dyDescent="0.2">
      <c r="B9" s="38"/>
      <c r="C9" s="25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ht="57" customHeight="1" x14ac:dyDescent="0.2">
      <c r="B10" s="38"/>
      <c r="C10" s="25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114" t="s">
        <v>112</v>
      </c>
    </row>
    <row r="11" spans="1:18" x14ac:dyDescent="0.2">
      <c r="B11" s="38"/>
      <c r="C11" s="26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61" t="s">
        <v>82</v>
      </c>
    </row>
    <row r="12" spans="1:18" ht="12.75" customHeight="1" x14ac:dyDescent="0.2">
      <c r="B12" s="39" t="s">
        <v>113</v>
      </c>
      <c r="C12" s="370" t="s">
        <v>47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2">
      <c r="B13" s="40" t="s">
        <v>129</v>
      </c>
      <c r="C13" s="332" t="s">
        <v>91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2">
      <c r="B14" s="39" t="s">
        <v>131</v>
      </c>
      <c r="C14" s="332" t="s">
        <v>93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2">
      <c r="B15" s="39" t="s">
        <v>201</v>
      </c>
      <c r="C15" s="370" t="s">
        <v>176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2">
      <c r="B16" s="421" t="s">
        <v>179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3"/>
    </row>
    <row r="17" spans="2:18" ht="12.75" customHeight="1" x14ac:dyDescent="0.2">
      <c r="B17" s="39" t="s">
        <v>186</v>
      </c>
      <c r="C17" s="332" t="s">
        <v>187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2">
      <c r="B18" s="273" t="s">
        <v>124</v>
      </c>
      <c r="C18" s="332" t="s">
        <v>188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2">
      <c r="B19" s="273" t="s">
        <v>189</v>
      </c>
      <c r="C19" s="332" t="s">
        <v>190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2">
      <c r="B20" s="273" t="s">
        <v>128</v>
      </c>
      <c r="C20" s="332" t="s">
        <v>191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2">
      <c r="B21" s="39" t="s">
        <v>192</v>
      </c>
      <c r="C21" s="332" t="s">
        <v>193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2">
      <c r="B22" s="274" t="s">
        <v>135</v>
      </c>
      <c r="C22" s="332" t="s">
        <v>194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2">
      <c r="B23" s="105" t="s">
        <v>195</v>
      </c>
      <c r="C23" s="332" t="s">
        <v>196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5" outlineLevel="1" thickBot="1" x14ac:dyDescent="0.25">
      <c r="B24" s="275" t="s">
        <v>128</v>
      </c>
      <c r="C24" s="333" t="s">
        <v>197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topLeftCell="A5" zoomScale="80" zoomScaleNormal="80" workbookViewId="0">
      <selection activeCell="B26" sqref="B26"/>
    </sheetView>
  </sheetViews>
  <sheetFormatPr defaultColWidth="9.28515625" defaultRowHeight="12.75" outlineLevelRow="2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202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203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51"/>
      <c r="C7" s="452"/>
      <c r="D7" s="428" t="s">
        <v>204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205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85" customHeight="1" x14ac:dyDescent="0.2">
      <c r="B8" s="453"/>
      <c r="C8" s="454"/>
      <c r="D8" s="435" t="s">
        <v>206</v>
      </c>
      <c r="E8" s="344"/>
      <c r="F8" s="344"/>
      <c r="G8" s="344"/>
      <c r="H8" s="425" t="s">
        <v>207</v>
      </c>
      <c r="I8" s="435" t="s">
        <v>208</v>
      </c>
      <c r="J8" s="432" t="s">
        <v>209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206</v>
      </c>
      <c r="AD8" s="359"/>
      <c r="AE8" s="359"/>
      <c r="AF8" s="359"/>
      <c r="AG8" s="425" t="s">
        <v>207</v>
      </c>
      <c r="AH8" s="435" t="s">
        <v>208</v>
      </c>
      <c r="AI8" s="432" t="s">
        <v>209</v>
      </c>
      <c r="AJ8" s="432"/>
      <c r="AK8" s="432"/>
      <c r="AL8" s="432"/>
      <c r="AM8" s="432"/>
      <c r="AN8" s="432"/>
      <c r="AO8" s="432"/>
      <c r="AP8" s="433"/>
    </row>
    <row r="9" spans="2:42" ht="29.1" customHeight="1" x14ac:dyDescent="0.2">
      <c r="B9" s="453"/>
      <c r="C9" s="454"/>
      <c r="D9" s="435"/>
      <c r="E9" s="437" t="s">
        <v>210</v>
      </c>
      <c r="F9" s="438"/>
      <c r="G9" s="427" t="s">
        <v>211</v>
      </c>
      <c r="H9" s="425"/>
      <c r="I9" s="435"/>
      <c r="J9" s="431" t="s">
        <v>212</v>
      </c>
      <c r="K9" s="431" t="s">
        <v>213</v>
      </c>
      <c r="L9" s="431" t="s">
        <v>214</v>
      </c>
      <c r="M9" s="431" t="s">
        <v>215</v>
      </c>
      <c r="N9" s="431" t="s">
        <v>216</v>
      </c>
      <c r="O9" s="431" t="s">
        <v>217</v>
      </c>
      <c r="P9" s="431" t="s">
        <v>218</v>
      </c>
      <c r="Q9" s="431" t="s">
        <v>219</v>
      </c>
      <c r="R9" s="431" t="s">
        <v>220</v>
      </c>
      <c r="S9" s="431" t="s">
        <v>221</v>
      </c>
      <c r="T9" s="431" t="s">
        <v>222</v>
      </c>
      <c r="U9" s="431" t="s">
        <v>223</v>
      </c>
      <c r="V9" s="431" t="s">
        <v>224</v>
      </c>
      <c r="W9" s="431" t="s">
        <v>225</v>
      </c>
      <c r="X9" s="431" t="s">
        <v>226</v>
      </c>
      <c r="Y9" s="431" t="s">
        <v>227</v>
      </c>
      <c r="Z9" s="431" t="s">
        <v>228</v>
      </c>
      <c r="AA9" s="431" t="s">
        <v>229</v>
      </c>
      <c r="AB9" s="434" t="s">
        <v>230</v>
      </c>
      <c r="AC9" s="444"/>
      <c r="AD9" s="435" t="s">
        <v>210</v>
      </c>
      <c r="AE9" s="442"/>
      <c r="AF9" s="427" t="s">
        <v>211</v>
      </c>
      <c r="AG9" s="425"/>
      <c r="AH9" s="435"/>
      <c r="AI9" s="446" t="s">
        <v>212</v>
      </c>
      <c r="AJ9" s="446" t="s">
        <v>213</v>
      </c>
      <c r="AK9" s="446" t="s">
        <v>214</v>
      </c>
      <c r="AL9" s="446" t="s">
        <v>215</v>
      </c>
      <c r="AM9" s="446" t="s">
        <v>216</v>
      </c>
      <c r="AN9" s="446" t="s">
        <v>217</v>
      </c>
      <c r="AO9" s="446" t="s">
        <v>218</v>
      </c>
      <c r="AP9" s="441" t="s">
        <v>219</v>
      </c>
    </row>
    <row r="10" spans="2:42" ht="13.35" customHeight="1" x14ac:dyDescent="0.2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85" customHeight="1" x14ac:dyDescent="0.2">
      <c r="B11" s="453"/>
      <c r="C11" s="454"/>
      <c r="D11" s="436"/>
      <c r="E11" s="15" t="s">
        <v>231</v>
      </c>
      <c r="F11" s="372" t="s">
        <v>232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231</v>
      </c>
      <c r="AE11" s="15" t="s">
        <v>232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342" t="s">
        <v>47</v>
      </c>
      <c r="E12" s="386" t="s">
        <v>51</v>
      </c>
      <c r="F12" s="160" t="s">
        <v>54</v>
      </c>
      <c r="G12" s="387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ht="12.75" customHeight="1" x14ac:dyDescent="0.2">
      <c r="B13" s="39" t="s">
        <v>113</v>
      </c>
      <c r="C13" s="136" t="s">
        <v>47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2">
      <c r="B17" s="31" t="s">
        <v>119</v>
      </c>
      <c r="C17" s="136" t="s">
        <v>62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2">
      <c r="B18" s="31" t="s">
        <v>120</v>
      </c>
      <c r="C18" s="136" t="s">
        <v>64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2">
      <c r="B19" s="363" t="s">
        <v>233</v>
      </c>
      <c r="C19" s="136" t="s">
        <v>66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2">
      <c r="B20" s="31" t="s">
        <v>122</v>
      </c>
      <c r="C20" s="136" t="s">
        <v>69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2">
      <c r="B21" s="31" t="s">
        <v>123</v>
      </c>
      <c r="C21" s="136" t="s">
        <v>71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2">
      <c r="B22" s="30" t="s">
        <v>124</v>
      </c>
      <c r="C22" s="136" t="s">
        <v>74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2">
      <c r="B23" s="29" t="s">
        <v>125</v>
      </c>
      <c r="C23" s="136" t="s">
        <v>78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2">
      <c r="B24" s="31" t="s">
        <v>126</v>
      </c>
      <c r="C24" s="136" t="s">
        <v>84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2">
      <c r="B25" s="31" t="s">
        <v>127</v>
      </c>
      <c r="C25" s="136" t="s">
        <v>86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2">
      <c r="B26" s="30" t="s">
        <v>128</v>
      </c>
      <c r="C26" s="136" t="s">
        <v>89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2">
      <c r="B27" s="40" t="s">
        <v>129</v>
      </c>
      <c r="C27" s="136" t="s">
        <v>91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2">
      <c r="B28" s="39" t="s">
        <v>131</v>
      </c>
      <c r="C28" s="136" t="s">
        <v>93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2">
      <c r="B29" s="29" t="s">
        <v>115</v>
      </c>
      <c r="C29" s="136" t="s">
        <v>133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2">
      <c r="B30" s="29" t="s">
        <v>116</v>
      </c>
      <c r="C30" s="136" t="s">
        <v>134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2">
      <c r="B31" s="29" t="s">
        <v>135</v>
      </c>
      <c r="C31" s="136" t="s">
        <v>136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138</v>
      </c>
      <c r="C32" s="136" t="s">
        <v>139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2">
      <c r="B33" s="32" t="s">
        <v>199</v>
      </c>
      <c r="C33" s="136" t="s">
        <v>141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2">
      <c r="B34" s="31" t="s">
        <v>143</v>
      </c>
      <c r="C34" s="136" t="s">
        <v>144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2">
      <c r="B35" s="31" t="s">
        <v>145</v>
      </c>
      <c r="C35" s="136" t="s">
        <v>146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2">
      <c r="B36" s="32" t="s">
        <v>147</v>
      </c>
      <c r="C36" s="136" t="s">
        <v>148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2">
      <c r="B37" s="31" t="s">
        <v>143</v>
      </c>
      <c r="C37" s="136" t="s">
        <v>150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2">
      <c r="B38" s="31" t="s">
        <v>145</v>
      </c>
      <c r="C38" s="136" t="s">
        <v>151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2">
      <c r="B39" s="32" t="s">
        <v>152</v>
      </c>
      <c r="C39" s="136" t="s">
        <v>153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2">
      <c r="B40" s="31" t="s">
        <v>143</v>
      </c>
      <c r="C40" s="136" t="s">
        <v>155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2">
      <c r="B41" s="31" t="s">
        <v>145</v>
      </c>
      <c r="C41" s="136" t="s">
        <v>156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2">
      <c r="B42" s="32" t="s">
        <v>157</v>
      </c>
      <c r="C42" s="136" t="s">
        <v>158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2">
      <c r="B43" s="31" t="s">
        <v>160</v>
      </c>
      <c r="C43" s="136" t="s">
        <v>161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2">
      <c r="B44" s="32" t="s">
        <v>162</v>
      </c>
      <c r="C44" s="136" t="s">
        <v>163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2">
      <c r="B45" s="33" t="s">
        <v>120</v>
      </c>
      <c r="C45" s="136" t="s">
        <v>165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2">
      <c r="B46" s="33" t="s">
        <v>122</v>
      </c>
      <c r="C46" s="136" t="s">
        <v>166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2">
      <c r="B47" s="33" t="s">
        <v>123</v>
      </c>
      <c r="C47" s="136" t="s">
        <v>167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2">
      <c r="B48" s="29" t="s">
        <v>168</v>
      </c>
      <c r="C48" s="136" t="s">
        <v>169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2">
      <c r="B49" s="31" t="s">
        <v>126</v>
      </c>
      <c r="C49" s="136" t="s">
        <v>171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2">
      <c r="B50" s="31" t="s">
        <v>172</v>
      </c>
      <c r="C50" s="136" t="s">
        <v>173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2">
      <c r="B51" s="32" t="s">
        <v>128</v>
      </c>
      <c r="C51" s="136" t="s">
        <v>174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2">
      <c r="B52" s="40" t="s">
        <v>201</v>
      </c>
      <c r="C52" s="136" t="s">
        <v>176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2">
      <c r="B53" s="40" t="s">
        <v>177</v>
      </c>
      <c r="C53" s="136" t="s">
        <v>178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2">
      <c r="B54" s="447" t="s">
        <v>179</v>
      </c>
      <c r="C54" s="448"/>
      <c r="D54" s="449"/>
      <c r="E54" s="449"/>
      <c r="F54" s="449"/>
      <c r="G54" s="449"/>
      <c r="H54" s="449"/>
      <c r="I54" s="449"/>
      <c r="J54" s="449"/>
      <c r="K54" s="449"/>
      <c r="L54" s="449"/>
      <c r="M54" s="449"/>
      <c r="N54" s="449"/>
      <c r="O54" s="449"/>
      <c r="P54" s="449"/>
      <c r="Q54" s="449"/>
      <c r="R54" s="449"/>
      <c r="S54" s="449"/>
      <c r="T54" s="449"/>
      <c r="U54" s="449"/>
      <c r="V54" s="449"/>
      <c r="W54" s="449"/>
      <c r="X54" s="449"/>
      <c r="Y54" s="449"/>
      <c r="Z54" s="449"/>
      <c r="AA54" s="449"/>
      <c r="AB54" s="449"/>
      <c r="AC54" s="449"/>
      <c r="AD54" s="449"/>
      <c r="AE54" s="449"/>
      <c r="AF54" s="449"/>
      <c r="AG54" s="449"/>
      <c r="AH54" s="449"/>
      <c r="AI54" s="449"/>
      <c r="AJ54" s="449"/>
      <c r="AK54" s="449"/>
      <c r="AL54" s="449"/>
      <c r="AM54" s="449"/>
      <c r="AN54" s="449"/>
      <c r="AO54" s="449"/>
      <c r="AP54" s="450"/>
    </row>
    <row r="55" spans="2:42" x14ac:dyDescent="0.2">
      <c r="B55" s="39" t="s">
        <v>186</v>
      </c>
      <c r="C55" s="332" t="s">
        <v>187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2">
      <c r="B56" s="273" t="s">
        <v>124</v>
      </c>
      <c r="C56" s="332" t="s">
        <v>188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2">
      <c r="B57" s="273" t="s">
        <v>189</v>
      </c>
      <c r="C57" s="332" t="s">
        <v>190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2">
      <c r="B58" s="273" t="s">
        <v>128</v>
      </c>
      <c r="C58" s="332" t="s">
        <v>191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2">
      <c r="B59" s="39" t="s">
        <v>192</v>
      </c>
      <c r="C59" s="332" t="s">
        <v>193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2">
      <c r="B60" s="274" t="s">
        <v>135</v>
      </c>
      <c r="C60" s="332" t="s">
        <v>194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2">
      <c r="B61" s="105" t="s">
        <v>195</v>
      </c>
      <c r="C61" s="332" t="s">
        <v>196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3.5" outlineLevel="1" thickBot="1" x14ac:dyDescent="0.25">
      <c r="B62" s="275" t="s">
        <v>128</v>
      </c>
      <c r="C62" s="333" t="s">
        <v>197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244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244"/>
  </cols>
  <sheetData>
    <row r="1" spans="2:42" s="245" customFormat="1" ht="20.25" thickBot="1" x14ac:dyDescent="0.3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3" thickBot="1" x14ac:dyDescent="0.45">
      <c r="B2" s="12" t="s">
        <v>234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.5" x14ac:dyDescent="0.15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2">
      <c r="B4" s="11" t="s">
        <v>95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15">
      <c r="B5" s="11" t="s">
        <v>203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3.5" thickBot="1" x14ac:dyDescent="0.2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2">
      <c r="B7" s="451"/>
      <c r="C7" s="452"/>
      <c r="D7" s="428" t="s">
        <v>204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205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x14ac:dyDescent="0.2">
      <c r="B8" s="453"/>
      <c r="C8" s="454"/>
      <c r="D8" s="435" t="s">
        <v>206</v>
      </c>
      <c r="E8" s="344"/>
      <c r="F8" s="344"/>
      <c r="G8" s="344"/>
      <c r="H8" s="425" t="s">
        <v>207</v>
      </c>
      <c r="I8" s="435" t="s">
        <v>208</v>
      </c>
      <c r="J8" s="432" t="s">
        <v>209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206</v>
      </c>
      <c r="AD8" s="359"/>
      <c r="AE8" s="359"/>
      <c r="AF8" s="359"/>
      <c r="AG8" s="425" t="s">
        <v>207</v>
      </c>
      <c r="AH8" s="435" t="s">
        <v>208</v>
      </c>
      <c r="AI8" s="432" t="s">
        <v>209</v>
      </c>
      <c r="AJ8" s="432"/>
      <c r="AK8" s="432"/>
      <c r="AL8" s="432"/>
      <c r="AM8" s="432"/>
      <c r="AN8" s="432"/>
      <c r="AO8" s="432"/>
      <c r="AP8" s="433"/>
    </row>
    <row r="9" spans="2:42" x14ac:dyDescent="0.2">
      <c r="B9" s="453"/>
      <c r="C9" s="454"/>
      <c r="D9" s="435"/>
      <c r="E9" s="437" t="s">
        <v>210</v>
      </c>
      <c r="F9" s="438"/>
      <c r="G9" s="427" t="s">
        <v>211</v>
      </c>
      <c r="H9" s="425"/>
      <c r="I9" s="435"/>
      <c r="J9" s="431" t="s">
        <v>212</v>
      </c>
      <c r="K9" s="431" t="s">
        <v>213</v>
      </c>
      <c r="L9" s="431" t="s">
        <v>214</v>
      </c>
      <c r="M9" s="431" t="s">
        <v>215</v>
      </c>
      <c r="N9" s="431" t="s">
        <v>216</v>
      </c>
      <c r="O9" s="431" t="s">
        <v>217</v>
      </c>
      <c r="P9" s="431" t="s">
        <v>218</v>
      </c>
      <c r="Q9" s="431" t="s">
        <v>219</v>
      </c>
      <c r="R9" s="431" t="s">
        <v>220</v>
      </c>
      <c r="S9" s="431" t="s">
        <v>221</v>
      </c>
      <c r="T9" s="431" t="s">
        <v>222</v>
      </c>
      <c r="U9" s="431" t="s">
        <v>223</v>
      </c>
      <c r="V9" s="431" t="s">
        <v>224</v>
      </c>
      <c r="W9" s="431" t="s">
        <v>225</v>
      </c>
      <c r="X9" s="431" t="s">
        <v>226</v>
      </c>
      <c r="Y9" s="431" t="s">
        <v>227</v>
      </c>
      <c r="Z9" s="431" t="s">
        <v>228</v>
      </c>
      <c r="AA9" s="431" t="s">
        <v>229</v>
      </c>
      <c r="AB9" s="434" t="s">
        <v>230</v>
      </c>
      <c r="AC9" s="444"/>
      <c r="AD9" s="435" t="s">
        <v>210</v>
      </c>
      <c r="AE9" s="442"/>
      <c r="AF9" s="427" t="s">
        <v>211</v>
      </c>
      <c r="AG9" s="425"/>
      <c r="AH9" s="435"/>
      <c r="AI9" s="446" t="s">
        <v>212</v>
      </c>
      <c r="AJ9" s="446" t="s">
        <v>213</v>
      </c>
      <c r="AK9" s="446" t="s">
        <v>214</v>
      </c>
      <c r="AL9" s="446" t="s">
        <v>215</v>
      </c>
      <c r="AM9" s="446" t="s">
        <v>216</v>
      </c>
      <c r="AN9" s="446" t="s">
        <v>217</v>
      </c>
      <c r="AO9" s="446" t="s">
        <v>218</v>
      </c>
      <c r="AP9" s="441" t="s">
        <v>219</v>
      </c>
    </row>
    <row r="10" spans="2:42" ht="42" customHeight="1" x14ac:dyDescent="0.2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30" customHeight="1" x14ac:dyDescent="0.2">
      <c r="B11" s="453"/>
      <c r="C11" s="454"/>
      <c r="D11" s="436"/>
      <c r="E11" s="15" t="s">
        <v>231</v>
      </c>
      <c r="F11" s="15" t="s">
        <v>232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231</v>
      </c>
      <c r="AE11" s="15" t="s">
        <v>232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x14ac:dyDescent="0.2">
      <c r="B13" s="39" t="s">
        <v>113</v>
      </c>
      <c r="C13" s="136" t="s">
        <v>47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2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2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2">
      <c r="B19" s="31" t="s">
        <v>126</v>
      </c>
      <c r="C19" s="136" t="s">
        <v>84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2">
      <c r="B20" s="31" t="s">
        <v>127</v>
      </c>
      <c r="C20" s="136" t="s">
        <v>86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2">
      <c r="B21" s="30" t="s">
        <v>128</v>
      </c>
      <c r="C21" s="136" t="s">
        <v>89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2">
      <c r="B22" s="40" t="s">
        <v>129</v>
      </c>
      <c r="C22" s="136" t="s">
        <v>91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2">
      <c r="B23" s="39" t="s">
        <v>131</v>
      </c>
      <c r="C23" s="136" t="s">
        <v>93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2">
      <c r="B24" s="29" t="s">
        <v>115</v>
      </c>
      <c r="C24" s="136" t="s">
        <v>133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2">
      <c r="B25" s="29" t="s">
        <v>116</v>
      </c>
      <c r="C25" s="136" t="s">
        <v>134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2">
      <c r="B26" s="29" t="s">
        <v>135</v>
      </c>
      <c r="C26" s="136" t="s">
        <v>136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138</v>
      </c>
      <c r="C27" s="136" t="s">
        <v>139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199</v>
      </c>
      <c r="C28" s="136" t="s">
        <v>141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143</v>
      </c>
      <c r="C29" s="136" t="s">
        <v>144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145</v>
      </c>
      <c r="C30" s="136" t="s">
        <v>146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147</v>
      </c>
      <c r="C31" s="136" t="s">
        <v>148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143</v>
      </c>
      <c r="C32" s="136" t="s">
        <v>150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2">
      <c r="B33" s="31" t="s">
        <v>145</v>
      </c>
      <c r="C33" s="136" t="s">
        <v>151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2">
      <c r="B34" s="32" t="s">
        <v>152</v>
      </c>
      <c r="C34" s="136" t="s">
        <v>153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2">
      <c r="B35" s="31" t="s">
        <v>143</v>
      </c>
      <c r="C35" s="136" t="s">
        <v>155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2">
      <c r="B36" s="31" t="s">
        <v>145</v>
      </c>
      <c r="C36" s="136" t="s">
        <v>156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2">
      <c r="B37" s="32" t="s">
        <v>157</v>
      </c>
      <c r="C37" s="136" t="s">
        <v>158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2">
      <c r="B38" s="31" t="s">
        <v>160</v>
      </c>
      <c r="C38" s="136" t="s">
        <v>161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2">
      <c r="B39" s="32" t="s">
        <v>162</v>
      </c>
      <c r="C39" s="136" t="s">
        <v>163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2">
      <c r="B40" s="33" t="s">
        <v>120</v>
      </c>
      <c r="C40" s="136" t="s">
        <v>165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2">
      <c r="B41" s="33" t="s">
        <v>122</v>
      </c>
      <c r="C41" s="332" t="s">
        <v>166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2">
      <c r="B42" s="33" t="s">
        <v>123</v>
      </c>
      <c r="C42" s="136" t="s">
        <v>167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2">
      <c r="B43" s="29" t="s">
        <v>168</v>
      </c>
      <c r="C43" s="332" t="s">
        <v>169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2">
      <c r="B44" s="31" t="s">
        <v>126</v>
      </c>
      <c r="C44" s="332" t="s">
        <v>171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2">
      <c r="B45" s="31" t="s">
        <v>172</v>
      </c>
      <c r="C45" s="332" t="s">
        <v>173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2">
      <c r="B46" s="32" t="s">
        <v>128</v>
      </c>
      <c r="C46" s="332" t="s">
        <v>174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2">
      <c r="B47" s="40" t="s">
        <v>201</v>
      </c>
      <c r="C47" s="332" t="s">
        <v>176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2">
      <c r="B48" s="40" t="s">
        <v>177</v>
      </c>
      <c r="C48" s="332" t="s">
        <v>178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2">
      <c r="B49" s="447" t="s">
        <v>179</v>
      </c>
      <c r="C49" s="448"/>
      <c r="D49" s="449"/>
      <c r="E49" s="449"/>
      <c r="F49" s="449"/>
      <c r="G49" s="449"/>
      <c r="H49" s="449"/>
      <c r="I49" s="449"/>
      <c r="J49" s="449"/>
      <c r="K49" s="449"/>
      <c r="L49" s="449"/>
      <c r="M49" s="449"/>
      <c r="N49" s="449"/>
      <c r="O49" s="449"/>
      <c r="P49" s="449"/>
      <c r="Q49" s="449"/>
      <c r="R49" s="449"/>
      <c r="S49" s="449"/>
      <c r="T49" s="449"/>
      <c r="U49" s="449"/>
      <c r="V49" s="449"/>
      <c r="W49" s="449"/>
      <c r="X49" s="449"/>
      <c r="Y49" s="449"/>
      <c r="Z49" s="449"/>
      <c r="AA49" s="449"/>
      <c r="AB49" s="449"/>
      <c r="AC49" s="449"/>
      <c r="AD49" s="449"/>
      <c r="AE49" s="449"/>
      <c r="AF49" s="449"/>
      <c r="AG49" s="449"/>
      <c r="AH49" s="449"/>
      <c r="AI49" s="449"/>
      <c r="AJ49" s="449"/>
      <c r="AK49" s="449"/>
      <c r="AL49" s="449"/>
      <c r="AM49" s="449"/>
      <c r="AN49" s="449"/>
      <c r="AO49" s="449"/>
      <c r="AP49" s="450"/>
    </row>
    <row r="50" spans="2:42" x14ac:dyDescent="0.2">
      <c r="B50" s="39" t="s">
        <v>186</v>
      </c>
      <c r="C50" s="332" t="s">
        <v>187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2">
      <c r="B51" s="273" t="s">
        <v>124</v>
      </c>
      <c r="C51" s="332" t="s">
        <v>188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2">
      <c r="B52" s="273" t="s">
        <v>189</v>
      </c>
      <c r="C52" s="332" t="s">
        <v>190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2">
      <c r="B53" s="273" t="s">
        <v>128</v>
      </c>
      <c r="C53" s="332" t="s">
        <v>191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2">
      <c r="B54" s="39" t="s">
        <v>192</v>
      </c>
      <c r="C54" s="332" t="s">
        <v>193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2">
      <c r="B55" s="274" t="s">
        <v>135</v>
      </c>
      <c r="C55" s="332" t="s">
        <v>194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2">
      <c r="B56" s="105" t="s">
        <v>195</v>
      </c>
      <c r="C56" s="332" t="s">
        <v>196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3.5" outlineLevel="1" thickBot="1" x14ac:dyDescent="0.25">
      <c r="B57" s="275" t="s">
        <v>128</v>
      </c>
      <c r="C57" s="333" t="s">
        <v>197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  <mergeCell ref="M9:M11"/>
    <mergeCell ref="N9:N11"/>
    <mergeCell ref="O9:O11"/>
    <mergeCell ref="P9:P11"/>
    <mergeCell ref="Q9:Q11"/>
    <mergeCell ref="AA9:AA11"/>
    <mergeCell ref="R9:R11"/>
    <mergeCell ref="S9:S11"/>
    <mergeCell ref="T9:T11"/>
    <mergeCell ref="U9:U11"/>
    <mergeCell ref="V9:V11"/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235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203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51"/>
      <c r="C7" s="452"/>
      <c r="D7" s="428" t="s">
        <v>204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205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85" customHeight="1" x14ac:dyDescent="0.2">
      <c r="B8" s="453"/>
      <c r="C8" s="454"/>
      <c r="D8" s="457" t="s">
        <v>206</v>
      </c>
      <c r="E8" s="359"/>
      <c r="F8" s="344"/>
      <c r="G8" s="344"/>
      <c r="H8" s="425" t="s">
        <v>207</v>
      </c>
      <c r="I8" s="435" t="s">
        <v>208</v>
      </c>
      <c r="J8" s="432" t="s">
        <v>209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206</v>
      </c>
      <c r="AD8" s="359"/>
      <c r="AE8" s="359"/>
      <c r="AF8" s="359"/>
      <c r="AG8" s="425" t="s">
        <v>207</v>
      </c>
      <c r="AH8" s="435" t="s">
        <v>208</v>
      </c>
      <c r="AI8" s="432" t="s">
        <v>209</v>
      </c>
      <c r="AJ8" s="432"/>
      <c r="AK8" s="432"/>
      <c r="AL8" s="432"/>
      <c r="AM8" s="432"/>
      <c r="AN8" s="432"/>
      <c r="AO8" s="432"/>
      <c r="AP8" s="433"/>
    </row>
    <row r="9" spans="2:42" ht="29.1" customHeight="1" x14ac:dyDescent="0.2">
      <c r="B9" s="453"/>
      <c r="C9" s="454"/>
      <c r="D9" s="458"/>
      <c r="E9" s="437" t="s">
        <v>210</v>
      </c>
      <c r="F9" s="438"/>
      <c r="G9" s="427" t="s">
        <v>211</v>
      </c>
      <c r="H9" s="425"/>
      <c r="I9" s="435"/>
      <c r="J9" s="431" t="s">
        <v>212</v>
      </c>
      <c r="K9" s="431" t="s">
        <v>213</v>
      </c>
      <c r="L9" s="431" t="s">
        <v>214</v>
      </c>
      <c r="M9" s="431" t="s">
        <v>215</v>
      </c>
      <c r="N9" s="431" t="s">
        <v>216</v>
      </c>
      <c r="O9" s="431" t="s">
        <v>217</v>
      </c>
      <c r="P9" s="431" t="s">
        <v>218</v>
      </c>
      <c r="Q9" s="431" t="s">
        <v>219</v>
      </c>
      <c r="R9" s="431" t="s">
        <v>220</v>
      </c>
      <c r="S9" s="431" t="s">
        <v>221</v>
      </c>
      <c r="T9" s="431" t="s">
        <v>222</v>
      </c>
      <c r="U9" s="431" t="s">
        <v>223</v>
      </c>
      <c r="V9" s="431" t="s">
        <v>224</v>
      </c>
      <c r="W9" s="431" t="s">
        <v>225</v>
      </c>
      <c r="X9" s="431" t="s">
        <v>226</v>
      </c>
      <c r="Y9" s="431" t="s">
        <v>227</v>
      </c>
      <c r="Z9" s="431" t="s">
        <v>228</v>
      </c>
      <c r="AA9" s="431" t="s">
        <v>229</v>
      </c>
      <c r="AB9" s="434" t="s">
        <v>230</v>
      </c>
      <c r="AC9" s="444"/>
      <c r="AD9" s="435" t="s">
        <v>210</v>
      </c>
      <c r="AE9" s="442"/>
      <c r="AF9" s="427" t="s">
        <v>211</v>
      </c>
      <c r="AG9" s="425"/>
      <c r="AH9" s="435"/>
      <c r="AI9" s="446" t="s">
        <v>212</v>
      </c>
      <c r="AJ9" s="446" t="s">
        <v>213</v>
      </c>
      <c r="AK9" s="446" t="s">
        <v>214</v>
      </c>
      <c r="AL9" s="446" t="s">
        <v>215</v>
      </c>
      <c r="AM9" s="446" t="s">
        <v>216</v>
      </c>
      <c r="AN9" s="446" t="s">
        <v>217</v>
      </c>
      <c r="AO9" s="446" t="s">
        <v>218</v>
      </c>
      <c r="AP9" s="441" t="s">
        <v>219</v>
      </c>
    </row>
    <row r="10" spans="2:42" ht="13.35" customHeight="1" x14ac:dyDescent="0.2">
      <c r="B10" s="453"/>
      <c r="C10" s="454"/>
      <c r="D10" s="458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85" customHeight="1" x14ac:dyDescent="0.2">
      <c r="B11" s="453"/>
      <c r="C11" s="454"/>
      <c r="D11" s="459"/>
      <c r="E11" s="15" t="s">
        <v>231</v>
      </c>
      <c r="F11" s="15" t="s">
        <v>232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231</v>
      </c>
      <c r="AE11" s="15" t="s">
        <v>232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ht="12.75" customHeight="1" x14ac:dyDescent="0.2">
      <c r="B13" s="39" t="s">
        <v>113</v>
      </c>
      <c r="C13" s="136" t="s">
        <v>47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2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2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2">
      <c r="B19" s="30" t="s">
        <v>128</v>
      </c>
      <c r="C19" s="136" t="s">
        <v>89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2">
      <c r="B20" s="40" t="s">
        <v>129</v>
      </c>
      <c r="C20" s="332" t="s">
        <v>91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2">
      <c r="B21" s="39" t="s">
        <v>131</v>
      </c>
      <c r="C21" s="136" t="s">
        <v>93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2">
      <c r="B22" s="29" t="s">
        <v>115</v>
      </c>
      <c r="C22" s="332" t="s">
        <v>133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2">
      <c r="B23" s="29" t="s">
        <v>116</v>
      </c>
      <c r="C23" s="136" t="s">
        <v>134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2">
      <c r="B24" s="29" t="s">
        <v>135</v>
      </c>
      <c r="C24" s="136" t="s">
        <v>136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2">
      <c r="B25" s="32" t="s">
        <v>199</v>
      </c>
      <c r="C25" s="136" t="s">
        <v>141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2">
      <c r="B26" s="31" t="s">
        <v>143</v>
      </c>
      <c r="C26" s="136" t="s">
        <v>144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145</v>
      </c>
      <c r="C27" s="136" t="s">
        <v>146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147</v>
      </c>
      <c r="C28" s="136" t="s">
        <v>148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143</v>
      </c>
      <c r="C29" s="136" t="s">
        <v>150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145</v>
      </c>
      <c r="C30" s="136" t="s">
        <v>151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152</v>
      </c>
      <c r="C31" s="136" t="s">
        <v>153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2">
      <c r="B32" s="31" t="s">
        <v>143</v>
      </c>
      <c r="C32" s="136" t="s">
        <v>155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2">
      <c r="B33" s="31" t="s">
        <v>145</v>
      </c>
      <c r="C33" s="136" t="s">
        <v>156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2">
      <c r="B34" s="32" t="s">
        <v>157</v>
      </c>
      <c r="C34" s="136" t="s">
        <v>158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2">
      <c r="B35" s="31" t="s">
        <v>160</v>
      </c>
      <c r="C35" s="136" t="s">
        <v>161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2">
      <c r="B36" s="32" t="s">
        <v>162</v>
      </c>
      <c r="C36" s="136" t="s">
        <v>163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2">
      <c r="B37" s="33" t="s">
        <v>120</v>
      </c>
      <c r="C37" s="136" t="s">
        <v>165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2">
      <c r="B38" s="33" t="s">
        <v>122</v>
      </c>
      <c r="C38" s="332" t="s">
        <v>166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2">
      <c r="B39" s="33" t="s">
        <v>123</v>
      </c>
      <c r="C39" s="136" t="s">
        <v>167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2">
      <c r="B40" s="29" t="s">
        <v>168</v>
      </c>
      <c r="C40" s="136" t="s">
        <v>169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2">
      <c r="B41" s="32" t="s">
        <v>128</v>
      </c>
      <c r="C41" s="332" t="s">
        <v>174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2">
      <c r="B42" s="40" t="s">
        <v>201</v>
      </c>
      <c r="C42" s="332" t="s">
        <v>176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2">
      <c r="B43" s="40" t="s">
        <v>177</v>
      </c>
      <c r="C43" s="332" t="s">
        <v>178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2">
      <c r="B44" s="447" t="s">
        <v>179</v>
      </c>
      <c r="C44" s="448"/>
      <c r="D44" s="449"/>
      <c r="E44" s="449"/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449"/>
      <c r="AA44" s="449"/>
      <c r="AB44" s="449"/>
      <c r="AC44" s="449"/>
      <c r="AD44" s="449"/>
      <c r="AE44" s="449"/>
      <c r="AF44" s="449"/>
      <c r="AG44" s="449"/>
      <c r="AH44" s="449"/>
      <c r="AI44" s="449"/>
      <c r="AJ44" s="449"/>
      <c r="AK44" s="449"/>
      <c r="AL44" s="449"/>
      <c r="AM44" s="449"/>
      <c r="AN44" s="449"/>
      <c r="AO44" s="449"/>
      <c r="AP44" s="450"/>
    </row>
    <row r="45" spans="2:42" x14ac:dyDescent="0.2">
      <c r="B45" s="39" t="s">
        <v>186</v>
      </c>
      <c r="C45" s="332" t="s">
        <v>187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2">
      <c r="B46" s="273" t="s">
        <v>124</v>
      </c>
      <c r="C46" s="332" t="s">
        <v>188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2">
      <c r="B47" s="273" t="s">
        <v>189</v>
      </c>
      <c r="C47" s="332" t="s">
        <v>190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2">
      <c r="B48" s="273" t="s">
        <v>128</v>
      </c>
      <c r="C48" s="332" t="s">
        <v>191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2">
      <c r="B49" s="39" t="s">
        <v>192</v>
      </c>
      <c r="C49" s="332" t="s">
        <v>193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2">
      <c r="B50" s="274" t="s">
        <v>135</v>
      </c>
      <c r="C50" s="332" t="s">
        <v>194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2">
      <c r="B51" s="105" t="s">
        <v>195</v>
      </c>
      <c r="C51" s="332" t="s">
        <v>196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3.5" outlineLevel="1" thickBot="1" x14ac:dyDescent="0.25">
      <c r="B52" s="275" t="s">
        <v>128</v>
      </c>
      <c r="C52" s="333" t="s">
        <v>197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topLeftCell="A12" zoomScale="80" zoomScaleNormal="80" workbookViewId="0"/>
  </sheetViews>
  <sheetFormatPr defaultColWidth="10.7109375" defaultRowHeight="14.25" outlineLevelRow="2" outlineLevelCol="1" x14ac:dyDescent="0.2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16.28515625" style="157" customWidth="1" outlineLevel="1"/>
    <col min="6" max="6" width="22.7109375" style="157" customWidth="1"/>
    <col min="7" max="7" width="18.7109375" style="157" customWidth="1"/>
    <col min="8" max="8" width="15.5703125" style="113" customWidth="1"/>
    <col min="9" max="9" width="15.5703125" style="157" customWidth="1"/>
    <col min="10" max="13" width="15.5703125" style="113" customWidth="1"/>
    <col min="14" max="16384" width="10.7109375" style="113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236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x14ac:dyDescent="0.2">
      <c r="A4" s="101"/>
      <c r="B4" s="11" t="s">
        <v>95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5" thickBot="1" x14ac:dyDescent="0.25"/>
    <row r="6" spans="1:24" ht="36" customHeight="1" x14ac:dyDescent="0.2">
      <c r="B6" s="465"/>
      <c r="C6" s="466"/>
      <c r="D6" s="483" t="s">
        <v>206</v>
      </c>
      <c r="E6" s="158"/>
      <c r="F6" s="485" t="s">
        <v>237</v>
      </c>
      <c r="G6" s="479" t="s">
        <v>238</v>
      </c>
      <c r="H6" s="479" t="s">
        <v>239</v>
      </c>
      <c r="I6" s="479" t="s">
        <v>240</v>
      </c>
      <c r="J6" s="479" t="s">
        <v>241</v>
      </c>
      <c r="K6" s="479" t="s">
        <v>242</v>
      </c>
      <c r="L6" s="479" t="s">
        <v>243</v>
      </c>
      <c r="M6" s="481" t="s">
        <v>244</v>
      </c>
    </row>
    <row r="7" spans="1:24" ht="59.1" customHeight="1" x14ac:dyDescent="0.2">
      <c r="B7" s="467"/>
      <c r="C7" s="468"/>
      <c r="D7" s="484"/>
      <c r="E7" s="159" t="s">
        <v>245</v>
      </c>
      <c r="F7" s="486"/>
      <c r="G7" s="480"/>
      <c r="H7" s="480"/>
      <c r="I7" s="480"/>
      <c r="J7" s="480"/>
      <c r="K7" s="480"/>
      <c r="L7" s="480"/>
      <c r="M7" s="482"/>
    </row>
    <row r="8" spans="1:24" x14ac:dyDescent="0.2">
      <c r="B8" s="467"/>
      <c r="C8" s="468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74" t="s">
        <v>246</v>
      </c>
      <c r="C9" s="475"/>
      <c r="D9" s="475"/>
      <c r="E9" s="475"/>
      <c r="F9" s="475"/>
      <c r="G9" s="475"/>
      <c r="H9" s="475"/>
      <c r="I9" s="475"/>
      <c r="J9" s="475"/>
      <c r="K9" s="475"/>
      <c r="L9" s="475"/>
      <c r="M9" s="478"/>
    </row>
    <row r="10" spans="1:24" x14ac:dyDescent="0.2">
      <c r="B10" s="460" t="s">
        <v>247</v>
      </c>
      <c r="C10" s="461"/>
      <c r="D10" s="461"/>
      <c r="E10" s="461"/>
      <c r="F10" s="461"/>
      <c r="G10" s="461"/>
      <c r="H10" s="461"/>
      <c r="I10" s="461"/>
      <c r="J10" s="461"/>
      <c r="K10" s="461"/>
      <c r="L10" s="461"/>
      <c r="M10" s="462"/>
    </row>
    <row r="11" spans="1:24" x14ac:dyDescent="0.2">
      <c r="B11" s="32" t="s">
        <v>199</v>
      </c>
      <c r="C11" s="162" t="s">
        <v>47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">
      <c r="B12" s="31" t="s">
        <v>143</v>
      </c>
      <c r="C12" s="162" t="s">
        <v>51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">
      <c r="B13" s="31" t="s">
        <v>248</v>
      </c>
      <c r="C13" s="162" t="s">
        <v>54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x14ac:dyDescent="0.2">
      <c r="B14" s="32" t="s">
        <v>147</v>
      </c>
      <c r="C14" s="162" t="s">
        <v>56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">
      <c r="B15" s="31" t="s">
        <v>143</v>
      </c>
      <c r="C15" s="162" t="s">
        <v>58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">
      <c r="B16" s="31" t="s">
        <v>248</v>
      </c>
      <c r="C16" s="162" t="s">
        <v>60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x14ac:dyDescent="0.2">
      <c r="B17" s="32" t="s">
        <v>152</v>
      </c>
      <c r="C17" s="162" t="s">
        <v>62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">
      <c r="A18" s="5"/>
      <c r="B18" s="31" t="s">
        <v>143</v>
      </c>
      <c r="C18" s="162" t="s">
        <v>64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">
      <c r="A19" s="5"/>
      <c r="B19" s="31" t="s">
        <v>248</v>
      </c>
      <c r="C19" s="162" t="s">
        <v>66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x14ac:dyDescent="0.2">
      <c r="B20" s="32" t="s">
        <v>157</v>
      </c>
      <c r="C20" s="162" t="s">
        <v>69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">
      <c r="B21" s="31" t="s">
        <v>160</v>
      </c>
      <c r="C21" s="171" t="s">
        <v>71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">
      <c r="B22" s="460" t="s">
        <v>249</v>
      </c>
      <c r="C22" s="461"/>
      <c r="D22" s="461"/>
      <c r="E22" s="461"/>
      <c r="F22" s="461"/>
      <c r="G22" s="461"/>
      <c r="H22" s="461"/>
      <c r="I22" s="461"/>
      <c r="J22" s="461"/>
      <c r="K22" s="461"/>
      <c r="L22" s="461"/>
      <c r="M22" s="462"/>
    </row>
    <row r="23" spans="1:13" x14ac:dyDescent="0.2">
      <c r="B23" s="105" t="s">
        <v>199</v>
      </c>
      <c r="C23" s="162" t="s">
        <v>74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x14ac:dyDescent="0.2">
      <c r="B24" s="105" t="s">
        <v>147</v>
      </c>
      <c r="C24" s="162" t="s">
        <v>76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x14ac:dyDescent="0.2">
      <c r="B25" s="105" t="s">
        <v>152</v>
      </c>
      <c r="C25" s="162" t="s">
        <v>78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x14ac:dyDescent="0.2">
      <c r="B26" s="105" t="s">
        <v>157</v>
      </c>
      <c r="C26" s="171" t="s">
        <v>82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">
      <c r="B27" s="471" t="s">
        <v>250</v>
      </c>
      <c r="C27" s="472"/>
      <c r="D27" s="472"/>
      <c r="E27" s="472"/>
      <c r="F27" s="472"/>
      <c r="G27" s="472"/>
      <c r="H27" s="472"/>
      <c r="I27" s="472"/>
      <c r="J27" s="472"/>
      <c r="K27" s="472"/>
      <c r="L27" s="472"/>
      <c r="M27" s="473"/>
    </row>
    <row r="28" spans="1:13" x14ac:dyDescent="0.2">
      <c r="B28" s="460" t="s">
        <v>247</v>
      </c>
      <c r="C28" s="461"/>
      <c r="D28" s="469"/>
      <c r="E28" s="469"/>
      <c r="F28" s="469"/>
      <c r="G28" s="469"/>
      <c r="H28" s="469"/>
      <c r="I28" s="469"/>
      <c r="J28" s="469"/>
      <c r="K28" s="469"/>
      <c r="L28" s="469"/>
      <c r="M28" s="470"/>
    </row>
    <row r="29" spans="1:13" x14ac:dyDescent="0.2">
      <c r="B29" s="44" t="s">
        <v>117</v>
      </c>
      <c r="C29" s="162" t="s">
        <v>84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">
      <c r="B30" s="345" t="s">
        <v>119</v>
      </c>
      <c r="C30" s="124" t="s">
        <v>86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">
      <c r="B31" s="345" t="s">
        <v>120</v>
      </c>
      <c r="C31" s="162" t="s">
        <v>89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">
      <c r="B32" s="360" t="s">
        <v>121</v>
      </c>
      <c r="C32" s="162" t="s">
        <v>91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">
      <c r="B33" s="345" t="s">
        <v>122</v>
      </c>
      <c r="C33" s="162" t="s">
        <v>93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">
      <c r="B34" s="345" t="s">
        <v>123</v>
      </c>
      <c r="C34" s="162" t="s">
        <v>132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x14ac:dyDescent="0.2">
      <c r="A35" s="113"/>
      <c r="B35" s="44" t="s">
        <v>124</v>
      </c>
      <c r="C35" s="162" t="s">
        <v>133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">
      <c r="B36" s="460" t="s">
        <v>251</v>
      </c>
      <c r="C36" s="461"/>
      <c r="D36" s="463"/>
      <c r="E36" s="463"/>
      <c r="F36" s="463"/>
      <c r="G36" s="463"/>
      <c r="H36" s="463"/>
      <c r="I36" s="463"/>
      <c r="J36" s="463"/>
      <c r="K36" s="463"/>
      <c r="L36" s="463"/>
      <c r="M36" s="464"/>
    </row>
    <row r="37" spans="1:32" x14ac:dyDescent="0.2">
      <c r="B37" s="44" t="s">
        <v>117</v>
      </c>
      <c r="C37" s="162" t="s">
        <v>134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">
      <c r="B38" s="345" t="s">
        <v>119</v>
      </c>
      <c r="C38" s="162" t="s">
        <v>136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">
      <c r="B39" s="345" t="s">
        <v>120</v>
      </c>
      <c r="C39" s="162" t="s">
        <v>137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">
      <c r="B40" s="360" t="s">
        <v>121</v>
      </c>
      <c r="C40" s="162" t="s">
        <v>139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">
      <c r="B41" s="345" t="s">
        <v>122</v>
      </c>
      <c r="C41" s="162" t="s">
        <v>141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">
      <c r="B42" s="345" t="s">
        <v>123</v>
      </c>
      <c r="C42" s="162" t="s">
        <v>142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x14ac:dyDescent="0.2">
      <c r="A43" s="113"/>
      <c r="B43" s="44" t="s">
        <v>124</v>
      </c>
      <c r="C43" s="162" t="s">
        <v>144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">
      <c r="B44" s="474" t="s">
        <v>252</v>
      </c>
      <c r="C44" s="475"/>
      <c r="D44" s="476"/>
      <c r="E44" s="476"/>
      <c r="F44" s="476"/>
      <c r="G44" s="476"/>
      <c r="H44" s="476"/>
      <c r="I44" s="476"/>
      <c r="J44" s="476"/>
      <c r="K44" s="476"/>
      <c r="L44" s="476"/>
      <c r="M44" s="477"/>
    </row>
    <row r="45" spans="1:32" x14ac:dyDescent="0.2">
      <c r="B45" s="460" t="s">
        <v>247</v>
      </c>
      <c r="C45" s="461"/>
      <c r="D45" s="469"/>
      <c r="E45" s="469"/>
      <c r="F45" s="469"/>
      <c r="G45" s="469"/>
      <c r="H45" s="469"/>
      <c r="I45" s="469"/>
      <c r="J45" s="469"/>
      <c r="K45" s="469"/>
      <c r="L45" s="469"/>
      <c r="M45" s="470"/>
    </row>
    <row r="46" spans="1:32" x14ac:dyDescent="0.2">
      <c r="B46" s="44" t="str">
        <f>'2'!B53</f>
        <v>Term deposits</v>
      </c>
      <c r="C46" s="162" t="s">
        <v>146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">
      <c r="B47" s="31" t="s">
        <v>120</v>
      </c>
      <c r="C47" s="162" t="s">
        <v>148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">
      <c r="B48" s="31" t="s">
        <v>122</v>
      </c>
      <c r="C48" s="162" t="s">
        <v>149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">
      <c r="B49" s="47" t="s">
        <v>123</v>
      </c>
      <c r="C49" s="162" t="s">
        <v>150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">
      <c r="B50" s="460" t="s">
        <v>253</v>
      </c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2"/>
    </row>
    <row r="51" spans="2:13" outlineLevel="1" x14ac:dyDescent="0.2">
      <c r="B51" s="210" t="str">
        <f>B46</f>
        <v>Term deposits</v>
      </c>
      <c r="C51" s="162" t="s">
        <v>151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">
      <c r="B52" s="31" t="s">
        <v>120</v>
      </c>
      <c r="C52" s="162" t="s">
        <v>153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">
      <c r="B53" s="31" t="s">
        <v>122</v>
      </c>
      <c r="C53" s="162" t="s">
        <v>154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5" outlineLevel="1" thickBot="1" x14ac:dyDescent="0.25">
      <c r="B54" s="45" t="s">
        <v>123</v>
      </c>
      <c r="C54" s="243" t="s">
        <v>155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D6:D7"/>
    <mergeCell ref="F6:F7"/>
    <mergeCell ref="B10:M10"/>
    <mergeCell ref="B22:M22"/>
    <mergeCell ref="B36:M36"/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Props1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Index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PETERS Marc (FISMA)</cp:lastModifiedBy>
  <cp:revision/>
  <cp:lastPrinted>2024-02-07T08:59:40Z</cp:lastPrinted>
  <dcterms:created xsi:type="dcterms:W3CDTF">2023-01-06T14:21:17Z</dcterms:created>
  <dcterms:modified xsi:type="dcterms:W3CDTF">2024-02-20T13:21:27Z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