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B4984892-E3EB-449E-9943-8532F15CB491}" xr6:coauthVersionLast="47" xr6:coauthVersionMax="47" xr10:uidLastSave="{00000000-0000-0000-0000-000000000000}"/>
  <bookViews>
    <workbookView xWindow="-120" yWindow="-120" windowWidth="29040" windowHeight="15840" activeTab="11" xr2:uid="{00000000-000D-0000-FFFF-FFFF00000000}"/>
  </bookViews>
  <sheets>
    <sheet name="Указател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<sst xmlns="http://schemas.openxmlformats.org/spreadsheetml/2006/main" count="1290" uniqueCount="313">
  <si>
    <r>
      <rPr>
        <b/>
        <u/>
        <sz val="10"/>
        <color indexed="8"/>
        <rFont val="Verdana"/>
        <family val="2"/>
      </rPr>
      <t>Приложение XXVIII</t>
    </r>
    <r>
      <rPr>
        <b/>
        <sz val="10"/>
        <color indexed="8"/>
        <rFont val="Verdana"/>
        <family val="2"/>
      </rPr>
      <t xml:space="preserve"> — ОТЧИТАНЕ НА ЛИХВЕНИЯ РИСК В БАНКОВИЯ ПОРТФЕЙЛ</t>
    </r>
  </si>
  <si>
    <t>ОБРАЗЦИ ЗА ЛРБП</t>
  </si>
  <si>
    <t>Номер на образеца</t>
  </si>
  <si>
    <t>Код на образеца</t>
  </si>
  <si>
    <t>Адресати</t>
  </si>
  <si>
    <t>Наименование на образеца/групата образци</t>
  </si>
  <si>
    <t>ОЦЕНКА НА ЛРБП: НТГО ПО ОТНОШЕНИЕ НА ИССК/НПЛ И ПРОМЕНИ В ПС [НА ВСЕКИ ТРИ МЕСЕЦА]</t>
  </si>
  <si>
    <t>J 01.00</t>
  </si>
  <si>
    <t>Всички институции</t>
  </si>
  <si>
    <t>ОЦЕНКА НА ЛРБП: НТГО ПО ОТНОШЕНИЕ НА ИССК/НПЛ И ПРОМЕНИ В ПС</t>
  </si>
  <si>
    <t>РАЗПРЕДЕЛЕНИЕ НА ПРИБЛИЗИТЕЛНИТЕ ОЦЕНКИ НА ЧУВСТВИТЕЛНОСТТА [НА ВСЕКИ ТРИ МЕСЕЦА]</t>
  </si>
  <si>
    <t>РАЗПРЕДЕЛЕНИЕ НА ПРИБЛИЗИТЕЛНИТЕ ОЦЕНКИ НА ЧУВСТВИТЕЛНОСТТА</t>
  </si>
  <si>
    <t>J 02.00</t>
  </si>
  <si>
    <t>Големи институции</t>
  </si>
  <si>
    <t>J 03.00</t>
  </si>
  <si>
    <t>„Други“ институции</t>
  </si>
  <si>
    <t>РАЗПРЕДЕЛЕНИЕ НА ПРИБЛИЗИТЕЛНИТЕ ОЦЕНКИ НА ЧУВСТВИТЕЛНОСТТА (опростен подход ЗА „ДРУГИТЕ“ ИНСТИТУЦИИ)</t>
  </si>
  <si>
    <t>J 04.00</t>
  </si>
  <si>
    <t>МНИ</t>
  </si>
  <si>
    <t>РАЗПРЕДЕЛЕНИЕ НА ПРИБЛИЗИТЕЛНИТЕ ОЦЕНКИ НА ЧУВСТВИТЕЛНОСТТА (опростен подход ЗА МНИ)</t>
  </si>
  <si>
    <t>ПАРИЧНИ ПОТОЦИ, ПОДЛЕЖАЩИ НА ПРЕОЦЕНКА [НА ВСЕКИ ТРИ МЕСЕЦА]</t>
  </si>
  <si>
    <t>ТРИМЕСЕЧНА ЧЕСТОТА [МНИ]</t>
  </si>
  <si>
    <t>J 05.00</t>
  </si>
  <si>
    <t xml:space="preserve">ПАРИЧНИ ПОТОЦИ, ПОДЛЕЖАЩИ НА ПРЕОЦЕНКА </t>
  </si>
  <si>
    <t>J 06.00</t>
  </si>
  <si>
    <t>ПАРИЧНИ ПОТОЦИ, ПОДЛЕЖАЩИ НА ПРЕОЦЕНКА (ОПРОСТЕН ПОДХОД ЗА „ДРУГИТЕ“ ИНСТИТУЦИИ)</t>
  </si>
  <si>
    <t>J 07.00</t>
  </si>
  <si>
    <t>ПАРИЧНИ ПОТОЦИ, ПОДЛЕЖАЩИ НА ПРЕОЦЕНКА (ОПРОСТЕН ПОДХОД ЗА МНИ)</t>
  </si>
  <si>
    <t>ОТНОСИМИ ПАРАМЕТРИ [НА ВСЕКИ ТРИ МЕСЕЦА]</t>
  </si>
  <si>
    <t>J 08.00</t>
  </si>
  <si>
    <t>ОТНОСИМИ ПАРАМЕТРИ</t>
  </si>
  <si>
    <t>J 09.00</t>
  </si>
  <si>
    <t>„Други“ институции и МНИ</t>
  </si>
  <si>
    <t>ОТНОСИМИ ПАРАМЕТРИ (ОПРОСТЕН ПОДХОД ЗА МНИ И „ДРУГИТЕ“ ИНСТИТУЦИИ)</t>
  </si>
  <si>
    <t>КАЧЕСТВЕНА ИНФОРМАЦИЯ [ВЕДНЪЖ ГОДИШНО]</t>
  </si>
  <si>
    <t>ВЕДНЪЖ ГОДИШНО [ГОЛЕМИ ИНСТИТУЦИИ]</t>
  </si>
  <si>
    <t>J 10.01</t>
  </si>
  <si>
    <t>ОБЩА КАЧЕСТВЕНА ИНФОРМАЦИЯ</t>
  </si>
  <si>
    <t>J 10.02</t>
  </si>
  <si>
    <t>КАЧЕСТВЕНА ИНФОРМАЦИЯ „ПО ОТДЕЛНИ ВАЛУТИ"</t>
  </si>
  <si>
    <t>J 11.01</t>
  </si>
  <si>
    <t>ОБЩА КАЧЕСТВЕНА ИНФОРМАЦИЯ (ОПРОСТЕН ПОДХОД ЗА МНИ И „ДРУГИТЕ“ ИНСТИТУЦИИ)</t>
  </si>
  <si>
    <t>J 11.02</t>
  </si>
  <si>
    <t>КАЧЕСТВЕНА ИНФОРМАЦИЯ „ПО ОТДЕЛНИ ВАЛУТИ" (ОПРОСТЕН ПОДХОД ЗА МНИ И „ДРУГИТЕ“ ИНСТИТУЦИИ)</t>
  </si>
  <si>
    <t>J 01.00 — ОЦЕНКА НА ЛРБП: НТГО ПО ОТНОШЕНИЕ НА ИССК/НПЛ И ПРОМЕНИ В ПС</t>
  </si>
  <si>
    <t xml:space="preserve">Валута: </t>
  </si>
  <si>
    <t>Стойност</t>
  </si>
  <si>
    <t>0010</t>
  </si>
  <si>
    <t>Икономическа стойност на собствения капитал</t>
  </si>
  <si>
    <t>∆ ИССК при най-лошия сценарий</t>
  </si>
  <si>
    <t>Отношение на ∆ ИССК при най-лошия сценарий</t>
  </si>
  <si>
    <t>0020</t>
  </si>
  <si>
    <t xml:space="preserve">ИССК при базовия сценарий и шоковите сценарии за надзорни цели </t>
  </si>
  <si>
    <t>Равнище на ИССК при базовия сценарий</t>
  </si>
  <si>
    <t>0030</t>
  </si>
  <si>
    <t>∆ ИССК при успореден шок нагоре</t>
  </si>
  <si>
    <t>0040</t>
  </si>
  <si>
    <t>∆ ИССК при успореден шок надолу</t>
  </si>
  <si>
    <t>0050</t>
  </si>
  <si>
    <t>∆ ИССК при шок към повишаване на стръмността</t>
  </si>
  <si>
    <t>0060</t>
  </si>
  <si>
    <t>∆ ИССК при изравнителен шок</t>
  </si>
  <si>
    <t>0070</t>
  </si>
  <si>
    <t>∆ ИССК при шок към повишаване на краткосрочните лихвени проценти</t>
  </si>
  <si>
    <t>0080</t>
  </si>
  <si>
    <t>∆ ИССК при шок към понижаване на краткосрочните лихвени проценти</t>
  </si>
  <si>
    <t>0090</t>
  </si>
  <si>
    <t>Нетни приходи от лихви</t>
  </si>
  <si>
    <t>∆ НПЛ при най-лошия сценарий</t>
  </si>
  <si>
    <t>0100</t>
  </si>
  <si>
    <t>Отношение на ∆ НПЛ при най-лошия сценарий</t>
  </si>
  <si>
    <t>0110</t>
  </si>
  <si>
    <t>НПЛ при базовия сценарий и шоковите сценарии за надзорни цели</t>
  </si>
  <si>
    <t>Равнище на НПЛ при базовия сценарий</t>
  </si>
  <si>
    <t>0120</t>
  </si>
  <si>
    <t>∆ НПЛ при успореден шок нагоре</t>
  </si>
  <si>
    <t>0130</t>
  </si>
  <si>
    <t>∆ НПЛ при успореден шок надолу</t>
  </si>
  <si>
    <t>0140</t>
  </si>
  <si>
    <t>Промени в пазарната стойност на МНИ</t>
  </si>
  <si>
    <t>ПС при базовия сценарий и шоковите сценарии за надзорни цели</t>
  </si>
  <si>
    <t>Равнище на пазарната стойност при базовия сценарий</t>
  </si>
  <si>
    <t>0150</t>
  </si>
  <si>
    <t>∆ ПС при успореден шок нагоре</t>
  </si>
  <si>
    <t>0160</t>
  </si>
  <si>
    <t>∆ ПС при успореден шок надолу</t>
  </si>
  <si>
    <t>0170</t>
  </si>
  <si>
    <t>Други валути: Размер на шоковете на лихвените проценти</t>
  </si>
  <si>
    <t>Успореден шок</t>
  </si>
  <si>
    <t>0180</t>
  </si>
  <si>
    <t>Шок на краткосрочните лихвени проценти</t>
  </si>
  <si>
    <t>0190</t>
  </si>
  <si>
    <t>Шок на дългосрочните лихвени проценти</t>
  </si>
  <si>
    <t>0200</t>
  </si>
  <si>
    <t>J 02.00 — РАЗПРЕДЕЛЕНИЕ НА ПРИБЛИЗИТЕЛНИТЕ ОЦЕНКИ НА ЧУВСТВИТЕЛНОСТТА</t>
  </si>
  <si>
    <t>Валута:</t>
  </si>
  <si>
    <t>Балансова стойност</t>
  </si>
  <si>
    <t>Среднопретеглена срочност</t>
  </si>
  <si>
    <t>Банкова приблизителна оценка на чувствителността на ЛРБП, включително поведенческа, условна и автоматична опционална характеристика</t>
  </si>
  <si>
    <t>Пазарна стойност</t>
  </si>
  <si>
    <t>Равнище на ИССК — базов сценарий</t>
  </si>
  <si>
    <t>∆ИССК — успореден шок нагоре</t>
  </si>
  <si>
    <t>∆ИССК — успореден шок надолу</t>
  </si>
  <si>
    <t>∆ИССК — шок към повишаване на стръмността</t>
  </si>
  <si>
    <t>∆ИССК — изравнителен шок</t>
  </si>
  <si>
    <t>∆ИССК — шок към повишаване на краткосрочните лихвени проценти</t>
  </si>
  <si>
    <t>∆ИССК — шок към понижаване на краткосрочните лихвени проценти</t>
  </si>
  <si>
    <t>Равнище на НПЛ — базов сценарий</t>
  </si>
  <si>
    <t>∆НПЛ — успореден шок нагоре</t>
  </si>
  <si>
    <t>∆НПЛ — успореден шок надолу</t>
  </si>
  <si>
    <t>Равнище на ПС — базов сценарий</t>
  </si>
  <si>
    <t>∆ПС — успореден шок нагоре</t>
  </si>
  <si>
    <t>∆ПС — успореден шок надолу</t>
  </si>
  <si>
    <t>ОБЩО АКТИВИ</t>
  </si>
  <si>
    <t>в т.ч.: поради автоматични опционални характеристики</t>
  </si>
  <si>
    <t>Към централни банки</t>
  </si>
  <si>
    <t>Междубанкови</t>
  </si>
  <si>
    <t>Заеми и аванси</t>
  </si>
  <si>
    <t>в т.ч.: с фиксиран лихвен процент</t>
  </si>
  <si>
    <t>в т.ч.: необслужвани</t>
  </si>
  <si>
    <t>на дребно</t>
  </si>
  <si>
    <t xml:space="preserve">в т.ч.: обезпечени с жилищни недвижими имоти </t>
  </si>
  <si>
    <t>депозити на едро на нефинансови клиенти</t>
  </si>
  <si>
    <t>депозити на едро на финансови клиенти</t>
  </si>
  <si>
    <t>Дългови ценни книжа</t>
  </si>
  <si>
    <t>Деривати, с които се хеджират активи</t>
  </si>
  <si>
    <t>с които се хеджират дългови ценни книжа</t>
  </si>
  <si>
    <t>с които се хеджират други активи</t>
  </si>
  <si>
    <t>Други</t>
  </si>
  <si>
    <t>Задбалансови активи: условни активи</t>
  </si>
  <si>
    <t xml:space="preserve"> </t>
  </si>
  <si>
    <t>ОБЩО ПАСИВИ</t>
  </si>
  <si>
    <t>0210</t>
  </si>
  <si>
    <t>0220</t>
  </si>
  <si>
    <t>0230</t>
  </si>
  <si>
    <t>Емитирани дългови ценни книжа</t>
  </si>
  <si>
    <t>0240</t>
  </si>
  <si>
    <t>0250</t>
  </si>
  <si>
    <t>в т.ч.: AT1 или T2</t>
  </si>
  <si>
    <t>0260</t>
  </si>
  <si>
    <t>БД: депозити на дребно по разплащателна сметка („трансакционни“)</t>
  </si>
  <si>
    <t>0270</t>
  </si>
  <si>
    <t>0280</t>
  </si>
  <si>
    <t>в т.ч.: основен компонент</t>
  </si>
  <si>
    <t>0290</t>
  </si>
  <si>
    <t>в т.ч.: освободени от 5-годишното ограничение за преоценката</t>
  </si>
  <si>
    <t>0300</t>
  </si>
  <si>
    <t>БД: депозити на дребно по неразплащателна сметка („нетрансакционни“)</t>
  </si>
  <si>
    <t>0310</t>
  </si>
  <si>
    <t>0320</t>
  </si>
  <si>
    <t>0330</t>
  </si>
  <si>
    <t>0340</t>
  </si>
  <si>
    <t>БД: депозити на едро на нефинансови клиенти</t>
  </si>
  <si>
    <t>0350</t>
  </si>
  <si>
    <t>0360</t>
  </si>
  <si>
    <t>0370</t>
  </si>
  <si>
    <t>0380</t>
  </si>
  <si>
    <t>БД: депозити на едро на финансови клиенти</t>
  </si>
  <si>
    <t>0390</t>
  </si>
  <si>
    <t>0400</t>
  </si>
  <si>
    <t>в т.ч.: оперативни депозити</t>
  </si>
  <si>
    <t>0410</t>
  </si>
  <si>
    <t>Срочни депозити</t>
  </si>
  <si>
    <t>0420</t>
  </si>
  <si>
    <t>0430</t>
  </si>
  <si>
    <t>0440</t>
  </si>
  <si>
    <t>0450</t>
  </si>
  <si>
    <t>0460</t>
  </si>
  <si>
    <t>Деривати, с които се хеджират пасиви</t>
  </si>
  <si>
    <t>0470</t>
  </si>
  <si>
    <t>0480</t>
  </si>
  <si>
    <t>0490</t>
  </si>
  <si>
    <t>с които се хеджират други пасиви</t>
  </si>
  <si>
    <t>0500</t>
  </si>
  <si>
    <t>0510</t>
  </si>
  <si>
    <t>Задбалансови пасиви: Условни пасиви</t>
  </si>
  <si>
    <t>0520</t>
  </si>
  <si>
    <t>Други деривати (Нетни активи/пасиви)</t>
  </si>
  <si>
    <t>0530</t>
  </si>
  <si>
    <t>ПОЯСНЯВАЩИ СТАТИИ</t>
  </si>
  <si>
    <t>Нетни деривати</t>
  </si>
  <si>
    <t>0540</t>
  </si>
  <si>
    <t>Нетна позиция по отношение на лихвен процент без деривати</t>
  </si>
  <si>
    <t>0550</t>
  </si>
  <si>
    <t>Нетна позиция по отношение на лихвен процент с деривати</t>
  </si>
  <si>
    <t>0560</t>
  </si>
  <si>
    <t>Общо активи с въздействие върху ПС</t>
  </si>
  <si>
    <t>0570</t>
  </si>
  <si>
    <t>0580</t>
  </si>
  <si>
    <t>Деривати</t>
  </si>
  <si>
    <t>0590</t>
  </si>
  <si>
    <t>0600</t>
  </si>
  <si>
    <t>Общо пасиви с въздействие върху ПС</t>
  </si>
  <si>
    <t>0610</t>
  </si>
  <si>
    <t>0620</t>
  </si>
  <si>
    <t xml:space="preserve">Деривати </t>
  </si>
  <si>
    <t>0630</t>
  </si>
  <si>
    <t>0640</t>
  </si>
  <si>
    <t>J 03.00 — РАЗПРЕДЕЛЕНИЕ НА ПРИБЛИЗИТЕЛНИТЕ ОЦЕНКИ НА ЧУВСТВИТЕЛНОСТТА (ОПРОСТЕН ПОДХОД ЗА „ДРУГИТЕ“ ИНСТИТУЦИИ)</t>
  </si>
  <si>
    <t>Деривати, с които се хеджират дългови ценни книжа</t>
  </si>
  <si>
    <t>Деривати, с които се хеджират други активи</t>
  </si>
  <si>
    <t>БД: депозити на дребно по разплащателна сметка</t>
  </si>
  <si>
    <t>БД: депозити на дребно по неразплащателна сметка</t>
  </si>
  <si>
    <t>Деривати, с които се хеджират други пасиви</t>
  </si>
  <si>
    <t>J 04.00 — РАЗПРЕДЕЛЕНИЕ НА ПРИБЛИЗИТЕЛНИТЕ ОЦЕНКИ НА ЧУВСТВИТЕЛНОСТТА (ОПРОСТЕН ПОДХОД ЗА МНИ)</t>
  </si>
  <si>
    <t>Задбалансови пасиви: условни пасиви</t>
  </si>
  <si>
    <t xml:space="preserve">J 05.00 — ПАРИЧНИ ПОТОЦИ, ПОДЛЕЖАЩИ НА ПРЕОЦЕНКА </t>
  </si>
  <si>
    <t>Моделиране:</t>
  </si>
  <si>
    <t>Фиксиран лихвен процент</t>
  </si>
  <si>
    <t>Плаващ лихвен процент</t>
  </si>
  <si>
    <t>Условна стойност</t>
  </si>
  <si>
    <t>Среднопретеглена доходност</t>
  </si>
  <si>
    <t>Среднопретеглен срок до падежа (договорен)</t>
  </si>
  <si>
    <t>График за преоценка за всички условни парични потоци, подлежащи на преоценка</t>
  </si>
  <si>
    <t>% с вградени или изрични автоматични опционални характеристики</t>
  </si>
  <si>
    <t>% подлежащи на поведенческо моделиране</t>
  </si>
  <si>
    <t>Овърнайт</t>
  </si>
  <si>
    <t>По-голям от овърнайт и по-малък или равен на 1 месец</t>
  </si>
  <si>
    <t>По-голям от 1 месец и по-малък или равен на 3 месеца</t>
  </si>
  <si>
    <t>По-голям от 3 месеца и по-малък или равен на 6 месеца</t>
  </si>
  <si>
    <t>По-голям от 6 месеца и по-малък или равен на 9 месеца</t>
  </si>
  <si>
    <t>По-голям от 9 месеца и по-малък или равен на 12 месеца</t>
  </si>
  <si>
    <t>По-голям от 12 месеца и по-малък или равен на 1,5 години</t>
  </si>
  <si>
    <t>По-голям от 1,5 години и по-малък или равен на 2 години</t>
  </si>
  <si>
    <t>По-голям от 2 години и по-малък или равен на 3 години</t>
  </si>
  <si>
    <t>По-голям от 3 години и по-малък или равен на 4 години</t>
  </si>
  <si>
    <t>По-голям от 4 години и по-малък или равен на 5 години</t>
  </si>
  <si>
    <t>По-голям от 5 години и по-малък или равен на 6 години</t>
  </si>
  <si>
    <t>По-голям от 6 години и по-малък или равен на 7 години</t>
  </si>
  <si>
    <t>По-голям от 7 години и по-малък или равен на 8 години</t>
  </si>
  <si>
    <t>По-голям от 8 години и по-малък или равен на 9 години</t>
  </si>
  <si>
    <t>По-голям от 9 години и по-малък или равен на 10 години</t>
  </si>
  <si>
    <t>По-голям от 10 години и по-малък или равен на 15 години</t>
  </si>
  <si>
    <t>По-голям от 15 години и по-малък или равен на 20 години</t>
  </si>
  <si>
    <t>По-голям от 20 години</t>
  </si>
  <si>
    <t>Закупени</t>
  </si>
  <si>
    <t>Продадени</t>
  </si>
  <si>
    <t>в т.ч.: обезпечени с жилищни недвижими имоти</t>
  </si>
  <si>
    <t>J 06.00 — ПАРИЧНИ ПОТОЦИ, ПОДЛЕЖАЩИ НА ПРЕОЦЕНКА (ОПРОСТЕН ПОДХОД ЗА „ДРУГИТЕ“ ИНСТИТУЦИИ)</t>
  </si>
  <si>
    <t>J 07.00 — ПАРИЧНИ ПОТОЦИ, ПОДЛЕЖАЩИ НА ПРЕОЦЕНКА (ОПРОСТЕН ПОДХОД ЗА МНИ)</t>
  </si>
  <si>
    <t>Други деривати (нетни активи/пасиви)</t>
  </si>
  <si>
    <t>J 08.00 — ОТНОСИМИ ПАРАМЕТРИ</t>
  </si>
  <si>
    <t>Базов сценарий (договорен)</t>
  </si>
  <si>
    <t>Базов сценарий (поведенчески)</t>
  </si>
  <si>
    <t xml:space="preserve">успореден шок нагоре
</t>
  </si>
  <si>
    <t xml:space="preserve">успореден шок надолу
</t>
  </si>
  <si>
    <t xml:space="preserve">Шок към повишаване на стръмността
</t>
  </si>
  <si>
    <t xml:space="preserve">Изравнителен шок </t>
  </si>
  <si>
    <t xml:space="preserve">   Шок към повишаване на краткосрочните лихвени проценти
</t>
  </si>
  <si>
    <t xml:space="preserve">Шок към понижаване на краткосрочните лихвени проценти
</t>
  </si>
  <si>
    <t>Подлежащи на поведенческо моделиране (%)</t>
  </si>
  <si>
    <t xml:space="preserve">БД — поведенческо моделиране </t>
  </si>
  <si>
    <t>Среден срок до датите на преоценка преди и след моделиране</t>
  </si>
  <si>
    <t xml:space="preserve">в т.ч.: освободени от 5-годишното ограничение за преоценката </t>
  </si>
  <si>
    <t xml:space="preserve">НЛП за хоризонт от 1 година </t>
  </si>
  <si>
    <t>Фиксиран лихвен процент — риск от предсрочно погасяване</t>
  </si>
  <si>
    <t>Проценти на условно предсрочно погасяване (средна стойност на годишна основа)</t>
  </si>
  <si>
    <t>Фиксиран лихвен процент — предсрочно изтегляне</t>
  </si>
  <si>
    <t>Процент на предсрочно изтегляне (съвкупна средна стойност)</t>
  </si>
  <si>
    <t>J 09.00 — ОТНОСИМИ ПАРАМЕТРИ (ОПРОСТЕН ПОДХОД ЗА МНИ И „ДРУГИ“ ИНСТИТУЦИИ)</t>
  </si>
  <si>
    <t>Проценти на условно предсрочно погасяване (средна стойност)</t>
  </si>
  <si>
    <t>Процент на предсрочно погасяване (средна стойност)</t>
  </si>
  <si>
    <t>J 10.00 — КАЧЕСТВЕНА ИНФОРМАЦИЯ</t>
  </si>
  <si>
    <t>10.1 Обща качествена информация</t>
  </si>
  <si>
    <t>Подход за приблизителните оценки за НТГО по отношение на НПЛ и ИССК</t>
  </si>
  <si>
    <t>Подход, използван за целите на НТГО (НПЛ/ИССК)</t>
  </si>
  <si>
    <t>Изискване на компетентния орган (НПЛ/ИССК)</t>
  </si>
  <si>
    <t>Методика за НПЛ</t>
  </si>
  <si>
    <t>Методика (НПЛ)</t>
  </si>
  <si>
    <t>Условни парични потоци (НПЛ)</t>
  </si>
  <si>
    <t>Опционен риск (НПЛ)</t>
  </si>
  <si>
    <t>Базисен риск (НПЛ)</t>
  </si>
  <si>
    <t>Методика за ИССК</t>
  </si>
  <si>
    <t>Методика (ИССК)</t>
  </si>
  <si>
    <t>Условни парични потоци (ИССК)</t>
  </si>
  <si>
    <t>Опционен риск (ИССК)</t>
  </si>
  <si>
    <t>Базисен риск (ИССК)</t>
  </si>
  <si>
    <t>Търговски надценки/други компоненти на спреда (ИССК)</t>
  </si>
  <si>
    <t>Обхват/Прагове на същественост (НПЛ/ИССК)</t>
  </si>
  <si>
    <t>Наказателни такси от плащания за предсрочно погасяване на заеми</t>
  </si>
  <si>
    <t>Пенсионни задължения/активи по пенсионни планове</t>
  </si>
  <si>
    <t>Необслужвани експозиции</t>
  </si>
  <si>
    <t xml:space="preserve">Заемни ангажименти с фиксиран лихвен процент </t>
  </si>
  <si>
    <t>Риск от предсрочно погасяване</t>
  </si>
  <si>
    <t xml:space="preserve">Риск от предсрочно изтегляне </t>
  </si>
  <si>
    <t>Допълнителна качествена информация</t>
  </si>
  <si>
    <t>Общ подход за моделиране на БД</t>
  </si>
  <si>
    <t>Установяване на салдата на основните компоненти на БД</t>
  </si>
  <si>
    <t>Съответни фактори за салдата на БД</t>
  </si>
  <si>
    <t>Салда на основните компоненти на БД (разграничаване на салдата на основните компоненти)</t>
  </si>
  <si>
    <t>5-годишното ограничение за преоценката на БД за управлението на ЛРБП</t>
  </si>
  <si>
    <t>Изключения от 5-годишното ограничение за преоценката на БД</t>
  </si>
  <si>
    <t>Моделиране на оперативни БД от финансови клиенти</t>
  </si>
  <si>
    <t>Промени в структурата на счетоводния баланс поради лихвени проценти</t>
  </si>
  <si>
    <t>Стратегии за намаляване и хеджиране на ЛРБП (ИССК)</t>
  </si>
  <si>
    <t>Стратегии за намаляване и хеджиране на ЛРБП (НПЛ)</t>
  </si>
  <si>
    <t>НТГО относно мярката за риска за НПЛ съгласно подхода с ВСИ — НЛП за срочните депозити на дребно</t>
  </si>
  <si>
    <t>НТГО относно мярката за риска за НПЛ съгласно подхода с ВСИ — НЛП за заемите на дребно с фиксиран лихвен процент</t>
  </si>
  <si>
    <t>Базисен риск</t>
  </si>
  <si>
    <t>РКСБП</t>
  </si>
  <si>
    <t>10.2 Качествена информация „по отделни валути“</t>
  </si>
  <si>
    <t>Безрискова крива на доходността (дисконтиране при НТГО по отношение на ИССК)</t>
  </si>
  <si>
    <t>Безрискова крива на доходността (вътрешни мерки за риска за ИССК)</t>
  </si>
  <si>
    <t>Промяна на съществени допускания (ИССК)</t>
  </si>
  <si>
    <t>Промяна на съществени допускания (НПЛ)</t>
  </si>
  <si>
    <t>Долна граница на лихвения процент след шока (НПЛ/ИССК)</t>
  </si>
  <si>
    <t>J 11.00 — КАЧЕСТВЕНА ИНФОРМАЦИЯ (ОПРОСТЕН ПОДХОД ЗА МНИ И „ДРУГИ“ ИНСТИТУЦИИ)</t>
  </si>
  <si>
    <t>11.1 Обща качествена информация (опростен подход)</t>
  </si>
  <si>
    <t>Опционен (ИССК)</t>
  </si>
  <si>
    <t xml:space="preserve">Ангажименти по заеми с фиксиран лихвен процент </t>
  </si>
  <si>
    <t>Относими фактори за салдата на БД</t>
  </si>
  <si>
    <t>5-годишно ограничение за преоценката на БД за управлението на ЛРБП</t>
  </si>
  <si>
    <t>11.2 Качествена информация „по отделни валути“ (опростен подход)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</si>
</sst>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>
      <selection activeCell="H28" sqref="H28"/>
    </sheetView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&amp;CBG
ПРИЛОЖЕНИЕ 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259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1"/>
      <c r="C6" s="492"/>
      <c r="D6" s="481" t="s">
        <v>210</v>
      </c>
      <c r="E6" s="158"/>
      <c r="F6" s="483" t="s">
        <v>242</v>
      </c>
      <c r="G6" s="477" t="s">
        <v>243</v>
      </c>
      <c r="H6" s="477" t="s">
        <v>244</v>
      </c>
      <c r="I6" s="477" t="s">
        <v>245</v>
      </c>
      <c r="J6" s="477" t="s">
        <v>246</v>
      </c>
      <c r="K6" s="477" t="s">
        <v>247</v>
      </c>
      <c r="L6" s="477" t="s">
        <v>248</v>
      </c>
      <c r="M6" s="479" t="s">
        <v>249</v>
      </c>
    </row>
    <row r="7" spans="1:24" ht="85.5" x14ac:dyDescent="0.2">
      <c r="B7" s="493"/>
      <c r="C7" s="494"/>
      <c r="D7" s="482"/>
      <c r="E7" s="159" t="s">
        <v>250</v>
      </c>
      <c r="F7" s="484"/>
      <c r="G7" s="478"/>
      <c r="H7" s="478"/>
      <c r="I7" s="478"/>
      <c r="J7" s="478"/>
      <c r="K7" s="478"/>
      <c r="L7" s="478"/>
      <c r="M7" s="480"/>
    </row>
    <row r="8" spans="1:24" x14ac:dyDescent="0.2">
      <c r="B8" s="493"/>
      <c r="C8" s="494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5" t="s">
        <v>251</v>
      </c>
      <c r="C9" s="496"/>
      <c r="D9" s="496"/>
      <c r="E9" s="496"/>
      <c r="F9" s="496"/>
      <c r="G9" s="496"/>
      <c r="H9" s="496"/>
      <c r="I9" s="496"/>
      <c r="J9" s="496"/>
      <c r="K9" s="496"/>
      <c r="L9" s="496"/>
      <c r="M9" s="497"/>
    </row>
    <row r="10" spans="1:24" x14ac:dyDescent="0.2">
      <c r="B10" s="487" t="s">
        <v>252</v>
      </c>
      <c r="C10" s="488"/>
      <c r="D10" s="501"/>
      <c r="E10" s="501"/>
      <c r="F10" s="501"/>
      <c r="G10" s="501"/>
      <c r="H10" s="501"/>
      <c r="I10" s="501"/>
      <c r="J10" s="501"/>
      <c r="K10" s="501"/>
      <c r="L10" s="501"/>
      <c r="M10" s="502"/>
    </row>
    <row r="11" spans="1:24" x14ac:dyDescent="0.2">
      <c r="B11" s="105" t="s">
        <v>201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143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ht="25.5" outlineLevel="1" x14ac:dyDescent="0.2">
      <c r="B13" s="31" t="s">
        <v>253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202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143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ht="25.5" outlineLevel="1" x14ac:dyDescent="0.2">
      <c r="B16" s="31" t="s">
        <v>253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152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143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ht="25.5" outlineLevel="1" x14ac:dyDescent="0.2">
      <c r="A19" s="5"/>
      <c r="B19" s="31" t="s">
        <v>253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157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160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498" t="s">
        <v>255</v>
      </c>
      <c r="C22" s="499"/>
      <c r="D22" s="499"/>
      <c r="E22" s="499"/>
      <c r="F22" s="499"/>
      <c r="G22" s="499"/>
      <c r="H22" s="499"/>
      <c r="I22" s="499"/>
      <c r="J22" s="499"/>
      <c r="K22" s="499"/>
      <c r="L22" s="499"/>
      <c r="M22" s="500"/>
    </row>
    <row r="23" spans="1:32" x14ac:dyDescent="0.2">
      <c r="B23" s="487" t="s">
        <v>252</v>
      </c>
      <c r="C23" s="488"/>
      <c r="D23" s="501"/>
      <c r="E23" s="501"/>
      <c r="F23" s="501"/>
      <c r="G23" s="501"/>
      <c r="H23" s="501"/>
      <c r="I23" s="501"/>
      <c r="J23" s="501"/>
      <c r="K23" s="501"/>
      <c r="L23" s="501"/>
      <c r="M23" s="502"/>
    </row>
    <row r="24" spans="1:32" x14ac:dyDescent="0.2">
      <c r="B24" s="44" t="s">
        <v>117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124</v>
      </c>
      <c r="C25" s="41" t="s">
        <v>133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260</v>
      </c>
      <c r="C26" s="488"/>
      <c r="D26" s="489"/>
      <c r="E26" s="489"/>
      <c r="F26" s="489"/>
      <c r="G26" s="489"/>
      <c r="H26" s="489"/>
      <c r="I26" s="489"/>
      <c r="J26" s="489"/>
      <c r="K26" s="489"/>
      <c r="L26" s="489"/>
      <c r="M26" s="490"/>
    </row>
    <row r="27" spans="1:32" x14ac:dyDescent="0.2">
      <c r="B27" s="44" t="s">
        <v>117</v>
      </c>
      <c r="C27" s="41" t="s">
        <v>134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124</v>
      </c>
      <c r="C28" s="41" t="s">
        <v>144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5" t="s">
        <v>257</v>
      </c>
      <c r="C29" s="496"/>
      <c r="D29" s="503"/>
      <c r="E29" s="503"/>
      <c r="F29" s="503"/>
      <c r="G29" s="503"/>
      <c r="H29" s="503"/>
      <c r="I29" s="503"/>
      <c r="J29" s="503"/>
      <c r="K29" s="503"/>
      <c r="L29" s="503"/>
      <c r="M29" s="504"/>
    </row>
    <row r="30" spans="1:32" x14ac:dyDescent="0.2">
      <c r="B30" s="487" t="s">
        <v>252</v>
      </c>
      <c r="C30" s="488"/>
      <c r="D30" s="501"/>
      <c r="E30" s="501"/>
      <c r="F30" s="501"/>
      <c r="G30" s="501"/>
      <c r="H30" s="501"/>
      <c r="I30" s="501"/>
      <c r="J30" s="501"/>
      <c r="K30" s="501"/>
      <c r="L30" s="501"/>
      <c r="M30" s="502"/>
    </row>
    <row r="31" spans="1:32" x14ac:dyDescent="0.2">
      <c r="B31" s="44" t="str">
        <f>'2'!B53</f>
        <v>Срочни депозити</v>
      </c>
      <c r="C31" s="41" t="s">
        <v>146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261</v>
      </c>
      <c r="C32" s="488"/>
      <c r="D32" s="489"/>
      <c r="E32" s="489"/>
      <c r="F32" s="489"/>
      <c r="G32" s="489"/>
      <c r="H32" s="489"/>
      <c r="I32" s="489"/>
      <c r="J32" s="489"/>
      <c r="K32" s="489"/>
      <c r="L32" s="489"/>
      <c r="M32" s="490"/>
    </row>
    <row r="33" spans="2:13" ht="15" thickBot="1" x14ac:dyDescent="0.25">
      <c r="B33" s="48" t="str">
        <f>B31</f>
        <v>Срочни депозити</v>
      </c>
      <c r="C33" s="46" t="s">
        <v>151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262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263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264</v>
      </c>
      <c r="C6" s="509"/>
      <c r="D6" s="510"/>
      <c r="E6" s="20"/>
      <c r="J6" s="20"/>
    </row>
    <row r="7" spans="2:27" x14ac:dyDescent="0.2">
      <c r="B7" s="84" t="s">
        <v>265</v>
      </c>
      <c r="C7" s="27" t="s">
        <v>47</v>
      </c>
      <c r="D7" s="87"/>
      <c r="E7" s="24"/>
    </row>
    <row r="8" spans="2:27" x14ac:dyDescent="0.2">
      <c r="B8" s="83" t="s">
        <v>266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267</v>
      </c>
      <c r="C9" s="506"/>
      <c r="D9" s="507"/>
      <c r="E9" s="24"/>
      <c r="I9" s="22"/>
      <c r="J9" s="22"/>
      <c r="K9" s="22"/>
    </row>
    <row r="10" spans="2:27" x14ac:dyDescent="0.2">
      <c r="B10" s="83" t="s">
        <v>268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269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270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271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272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273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274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275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276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277</v>
      </c>
      <c r="C19" s="27" t="s">
        <v>71</v>
      </c>
      <c r="D19" s="87"/>
      <c r="E19" s="24"/>
    </row>
    <row r="20" spans="2:11" ht="14.1" customHeight="1" x14ac:dyDescent="0.2">
      <c r="B20" s="505" t="s">
        <v>278</v>
      </c>
      <c r="C20" s="506"/>
      <c r="D20" s="507"/>
      <c r="E20" s="24"/>
    </row>
    <row r="21" spans="2:11" x14ac:dyDescent="0.2">
      <c r="B21" s="106" t="s">
        <v>279</v>
      </c>
      <c r="C21" s="109" t="s">
        <v>74</v>
      </c>
      <c r="D21" s="87"/>
      <c r="E21" s="24"/>
    </row>
    <row r="22" spans="2:11" x14ac:dyDescent="0.2">
      <c r="B22" s="106" t="s">
        <v>280</v>
      </c>
      <c r="C22" s="27" t="s">
        <v>76</v>
      </c>
      <c r="D22" s="87"/>
      <c r="E22" s="24"/>
    </row>
    <row r="23" spans="2:11" x14ac:dyDescent="0.2">
      <c r="B23" s="107" t="s">
        <v>281</v>
      </c>
      <c r="C23" s="109" t="s">
        <v>78</v>
      </c>
      <c r="D23" s="87"/>
      <c r="E23" s="24"/>
    </row>
    <row r="24" spans="2:11" x14ac:dyDescent="0.2">
      <c r="B24" s="107" t="s">
        <v>282</v>
      </c>
      <c r="C24" s="27" t="s">
        <v>82</v>
      </c>
      <c r="D24" s="87"/>
      <c r="E24" s="24"/>
    </row>
    <row r="25" spans="2:11" x14ac:dyDescent="0.2">
      <c r="B25" s="107" t="s">
        <v>283</v>
      </c>
      <c r="C25" s="27" t="s">
        <v>84</v>
      </c>
      <c r="D25" s="87"/>
      <c r="E25" s="24"/>
    </row>
    <row r="26" spans="2:11" ht="15" thickBot="1" x14ac:dyDescent="0.25">
      <c r="B26" s="85" t="s">
        <v>284</v>
      </c>
      <c r="C26" s="110" t="s">
        <v>86</v>
      </c>
      <c r="D26" s="88"/>
      <c r="E26" s="24"/>
    </row>
    <row r="27" spans="2:11" x14ac:dyDescent="0.2">
      <c r="B27" s="511" t="s">
        <v>285</v>
      </c>
      <c r="C27" s="512"/>
      <c r="D27" s="513"/>
      <c r="E27" s="24"/>
    </row>
    <row r="28" spans="2:11" x14ac:dyDescent="0.2">
      <c r="B28" s="106" t="s">
        <v>286</v>
      </c>
      <c r="C28" s="27" t="s">
        <v>89</v>
      </c>
      <c r="D28" s="87"/>
      <c r="E28" s="24"/>
    </row>
    <row r="29" spans="2:11" x14ac:dyDescent="0.2">
      <c r="B29" s="107" t="s">
        <v>287</v>
      </c>
      <c r="C29" s="27" t="s">
        <v>91</v>
      </c>
      <c r="D29" s="87"/>
      <c r="E29" s="24"/>
    </row>
    <row r="30" spans="2:11" x14ac:dyDescent="0.2">
      <c r="B30" s="107" t="s">
        <v>288</v>
      </c>
      <c r="C30" s="27" t="s">
        <v>93</v>
      </c>
      <c r="D30" s="87"/>
      <c r="E30" s="24"/>
    </row>
    <row r="31" spans="2:11" ht="28.5" x14ac:dyDescent="0.2">
      <c r="B31" s="107" t="s">
        <v>289</v>
      </c>
      <c r="C31" s="27" t="s">
        <v>132</v>
      </c>
      <c r="D31" s="87"/>
      <c r="E31" s="24"/>
    </row>
    <row r="32" spans="2:11" ht="28.5" x14ac:dyDescent="0.2">
      <c r="B32" s="107" t="s">
        <v>290</v>
      </c>
      <c r="C32" s="27" t="s">
        <v>133</v>
      </c>
      <c r="D32" s="87"/>
      <c r="E32" s="24"/>
    </row>
    <row r="33" spans="2:27" x14ac:dyDescent="0.2">
      <c r="B33" s="106" t="s">
        <v>291</v>
      </c>
      <c r="C33" s="27" t="s">
        <v>134</v>
      </c>
      <c r="D33" s="87"/>
      <c r="E33" s="24"/>
    </row>
    <row r="34" spans="2:27" x14ac:dyDescent="0.2">
      <c r="B34" s="106" t="s">
        <v>292</v>
      </c>
      <c r="C34" s="27" t="s">
        <v>136</v>
      </c>
      <c r="D34" s="87"/>
      <c r="E34" s="24"/>
    </row>
    <row r="35" spans="2:27" x14ac:dyDescent="0.2">
      <c r="B35" s="107" t="s">
        <v>293</v>
      </c>
      <c r="C35" s="27" t="s">
        <v>137</v>
      </c>
      <c r="D35" s="87"/>
      <c r="E35" s="24"/>
    </row>
    <row r="36" spans="2:27" x14ac:dyDescent="0.2">
      <c r="B36" s="205" t="s">
        <v>294</v>
      </c>
      <c r="C36" s="206" t="s">
        <v>139</v>
      </c>
      <c r="D36" s="207"/>
      <c r="E36" s="24"/>
    </row>
    <row r="37" spans="2:27" x14ac:dyDescent="0.2">
      <c r="B37" s="205" t="s">
        <v>295</v>
      </c>
      <c r="C37" s="206" t="s">
        <v>141</v>
      </c>
      <c r="D37" s="207"/>
      <c r="E37" s="24"/>
    </row>
    <row r="38" spans="2:27" ht="18" customHeight="1" x14ac:dyDescent="0.2">
      <c r="B38" s="205" t="s">
        <v>296</v>
      </c>
      <c r="C38" s="206" t="s">
        <v>142</v>
      </c>
      <c r="D38" s="207"/>
      <c r="E38" s="24"/>
    </row>
    <row r="39" spans="2:27" ht="28.5" x14ac:dyDescent="0.2">
      <c r="B39" s="205" t="s">
        <v>297</v>
      </c>
      <c r="C39" s="206" t="s">
        <v>144</v>
      </c>
      <c r="D39" s="207"/>
      <c r="E39" s="24"/>
    </row>
    <row r="40" spans="2:27" x14ac:dyDescent="0.2">
      <c r="B40" s="205" t="s">
        <v>298</v>
      </c>
      <c r="C40" s="206" t="s">
        <v>146</v>
      </c>
      <c r="D40" s="207"/>
      <c r="E40" s="24"/>
    </row>
    <row r="41" spans="2:27" ht="15" thickBot="1" x14ac:dyDescent="0.25">
      <c r="B41" s="108" t="s">
        <v>299</v>
      </c>
      <c r="C41" s="91" t="s">
        <v>148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300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ht="28.5" x14ac:dyDescent="0.2">
      <c r="B47" s="81" t="s">
        <v>301</v>
      </c>
      <c r="C47" s="82" t="s">
        <v>149</v>
      </c>
      <c r="D47" s="92"/>
      <c r="E47" s="23"/>
      <c r="F47" s="21"/>
      <c r="G47" s="21"/>
      <c r="H47" s="21"/>
      <c r="I47" s="21"/>
    </row>
    <row r="48" spans="2:27" x14ac:dyDescent="0.2">
      <c r="B48" s="83" t="s">
        <v>302</v>
      </c>
      <c r="C48" s="28" t="s">
        <v>150</v>
      </c>
      <c r="D48" s="208"/>
      <c r="E48" s="23"/>
      <c r="F48" s="21"/>
      <c r="G48" s="21"/>
      <c r="H48" s="21"/>
      <c r="I48" s="21"/>
    </row>
    <row r="49" spans="2:11" x14ac:dyDescent="0.2">
      <c r="B49" s="89" t="s">
        <v>303</v>
      </c>
      <c r="C49" s="27" t="s">
        <v>151</v>
      </c>
      <c r="D49" s="87"/>
      <c r="E49" s="23"/>
    </row>
    <row r="50" spans="2:11" x14ac:dyDescent="0.2">
      <c r="B50" s="89" t="s">
        <v>304</v>
      </c>
      <c r="C50" s="28" t="s">
        <v>153</v>
      </c>
      <c r="D50" s="87"/>
      <c r="E50" s="23"/>
    </row>
    <row r="51" spans="2:11" ht="15" thickBot="1" x14ac:dyDescent="0.25">
      <c r="B51" s="90" t="s">
        <v>305</v>
      </c>
      <c r="C51" s="91" t="s">
        <v>154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topLeftCell="A8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306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307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264</v>
      </c>
      <c r="C6" s="509"/>
      <c r="D6" s="510"/>
      <c r="E6" s="20"/>
      <c r="J6" s="20"/>
    </row>
    <row r="7" spans="2:27" x14ac:dyDescent="0.2">
      <c r="B7" s="84" t="s">
        <v>265</v>
      </c>
      <c r="C7" s="27" t="s">
        <v>47</v>
      </c>
      <c r="D7" s="87"/>
      <c r="E7" s="24"/>
    </row>
    <row r="8" spans="2:27" x14ac:dyDescent="0.2">
      <c r="B8" s="83" t="s">
        <v>266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267</v>
      </c>
      <c r="C9" s="506"/>
      <c r="D9" s="507"/>
      <c r="E9" s="24"/>
      <c r="I9" s="22"/>
      <c r="J9" s="22"/>
      <c r="K9" s="22"/>
    </row>
    <row r="10" spans="2:27" x14ac:dyDescent="0.2">
      <c r="B10" s="83" t="s">
        <v>268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269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270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271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272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273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274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308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276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277</v>
      </c>
      <c r="C19" s="27" t="s">
        <v>71</v>
      </c>
      <c r="D19" s="87"/>
      <c r="E19" s="24"/>
    </row>
    <row r="20" spans="2:11" ht="14.1" customHeight="1" x14ac:dyDescent="0.2">
      <c r="B20" s="505" t="s">
        <v>278</v>
      </c>
      <c r="C20" s="506"/>
      <c r="D20" s="507"/>
      <c r="E20" s="24"/>
    </row>
    <row r="21" spans="2:11" x14ac:dyDescent="0.2">
      <c r="B21" s="106" t="s">
        <v>279</v>
      </c>
      <c r="C21" s="109" t="s">
        <v>74</v>
      </c>
      <c r="D21" s="87"/>
      <c r="E21" s="24"/>
    </row>
    <row r="22" spans="2:11" x14ac:dyDescent="0.2">
      <c r="B22" s="106" t="s">
        <v>280</v>
      </c>
      <c r="C22" s="27" t="s">
        <v>76</v>
      </c>
      <c r="D22" s="87"/>
      <c r="E22" s="24"/>
    </row>
    <row r="23" spans="2:11" x14ac:dyDescent="0.2">
      <c r="B23" s="107" t="s">
        <v>281</v>
      </c>
      <c r="C23" s="109" t="s">
        <v>78</v>
      </c>
      <c r="D23" s="87"/>
      <c r="E23" s="24"/>
    </row>
    <row r="24" spans="2:11" x14ac:dyDescent="0.2">
      <c r="B24" s="107" t="s">
        <v>309</v>
      </c>
      <c r="C24" s="27" t="s">
        <v>82</v>
      </c>
      <c r="D24" s="87"/>
      <c r="E24" s="24"/>
    </row>
    <row r="25" spans="2:11" x14ac:dyDescent="0.2">
      <c r="B25" s="107" t="s">
        <v>283</v>
      </c>
      <c r="C25" s="27" t="s">
        <v>84</v>
      </c>
      <c r="D25" s="87"/>
      <c r="E25" s="24"/>
    </row>
    <row r="26" spans="2:11" ht="15" thickBot="1" x14ac:dyDescent="0.25">
      <c r="B26" s="85" t="s">
        <v>284</v>
      </c>
      <c r="C26" s="110" t="s">
        <v>86</v>
      </c>
      <c r="D26" s="88"/>
      <c r="E26" s="24"/>
    </row>
    <row r="27" spans="2:11" x14ac:dyDescent="0.2">
      <c r="B27" s="511" t="s">
        <v>285</v>
      </c>
      <c r="C27" s="512"/>
      <c r="D27" s="513"/>
      <c r="E27" s="24"/>
    </row>
    <row r="28" spans="2:11" x14ac:dyDescent="0.2">
      <c r="B28" s="106" t="s">
        <v>286</v>
      </c>
      <c r="C28" s="27" t="s">
        <v>89</v>
      </c>
      <c r="D28" s="87"/>
      <c r="E28" s="24"/>
    </row>
    <row r="29" spans="2:11" x14ac:dyDescent="0.2">
      <c r="B29" s="107" t="s">
        <v>287</v>
      </c>
      <c r="C29" s="27" t="s">
        <v>91</v>
      </c>
      <c r="D29" s="87"/>
      <c r="E29" s="24"/>
    </row>
    <row r="30" spans="2:11" x14ac:dyDescent="0.2">
      <c r="B30" s="107" t="s">
        <v>310</v>
      </c>
      <c r="C30" s="27" t="s">
        <v>93</v>
      </c>
      <c r="D30" s="87"/>
      <c r="E30" s="24"/>
    </row>
    <row r="31" spans="2:11" ht="28.5" x14ac:dyDescent="0.2">
      <c r="B31" s="107" t="s">
        <v>289</v>
      </c>
      <c r="C31" s="27" t="s">
        <v>132</v>
      </c>
      <c r="D31" s="87"/>
      <c r="E31" s="24"/>
    </row>
    <row r="32" spans="2:11" x14ac:dyDescent="0.2">
      <c r="B32" s="107" t="s">
        <v>311</v>
      </c>
      <c r="C32" s="27" t="s">
        <v>133</v>
      </c>
      <c r="D32" s="87"/>
      <c r="E32" s="24"/>
    </row>
    <row r="33" spans="2:27" x14ac:dyDescent="0.2">
      <c r="B33" s="106" t="s">
        <v>291</v>
      </c>
      <c r="C33" s="27" t="s">
        <v>134</v>
      </c>
      <c r="D33" s="87"/>
      <c r="E33" s="24"/>
    </row>
    <row r="34" spans="2:27" x14ac:dyDescent="0.2">
      <c r="B34" s="106" t="s">
        <v>292</v>
      </c>
      <c r="C34" s="27" t="s">
        <v>136</v>
      </c>
      <c r="D34" s="87"/>
      <c r="E34" s="24"/>
    </row>
    <row r="35" spans="2:27" x14ac:dyDescent="0.2">
      <c r="B35" s="205" t="s">
        <v>294</v>
      </c>
      <c r="C35" s="206" t="s">
        <v>139</v>
      </c>
      <c r="D35" s="207"/>
      <c r="E35" s="24"/>
    </row>
    <row r="36" spans="2:27" x14ac:dyDescent="0.2">
      <c r="B36" s="205" t="s">
        <v>295</v>
      </c>
      <c r="C36" s="206" t="s">
        <v>141</v>
      </c>
      <c r="D36" s="207"/>
      <c r="E36" s="24"/>
    </row>
    <row r="37" spans="2:27" ht="18" customHeight="1" x14ac:dyDescent="0.2">
      <c r="B37" s="205" t="s">
        <v>296</v>
      </c>
      <c r="C37" s="206" t="s">
        <v>142</v>
      </c>
      <c r="D37" s="207"/>
      <c r="E37" s="24"/>
    </row>
    <row r="38" spans="2:27" ht="28.5" x14ac:dyDescent="0.2">
      <c r="B38" s="205" t="s">
        <v>297</v>
      </c>
      <c r="C38" s="206" t="s">
        <v>144</v>
      </c>
      <c r="D38" s="207"/>
      <c r="E38" s="24"/>
    </row>
    <row r="39" spans="2:27" x14ac:dyDescent="0.2">
      <c r="B39" s="205" t="s">
        <v>298</v>
      </c>
      <c r="C39" s="206" t="s">
        <v>146</v>
      </c>
      <c r="D39" s="207"/>
      <c r="E39" s="24"/>
    </row>
    <row r="40" spans="2:27" ht="15" thickBot="1" x14ac:dyDescent="0.25">
      <c r="B40" s="108" t="s">
        <v>299</v>
      </c>
      <c r="C40" s="91" t="s">
        <v>148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312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ht="28.5" x14ac:dyDescent="0.2">
      <c r="B46" s="81" t="s">
        <v>301</v>
      </c>
      <c r="C46" s="82" t="s">
        <v>149</v>
      </c>
      <c r="D46" s="92"/>
      <c r="E46" s="23"/>
      <c r="F46" s="21"/>
      <c r="G46" s="21"/>
      <c r="H46" s="21"/>
      <c r="I46" s="21"/>
    </row>
    <row r="47" spans="2:27" x14ac:dyDescent="0.2">
      <c r="B47" s="83" t="s">
        <v>302</v>
      </c>
      <c r="C47" s="28" t="s">
        <v>150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305</v>
      </c>
      <c r="C48" s="91" t="s">
        <v>154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92.8554687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102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114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115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116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117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118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119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120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121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122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123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124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118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125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118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126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127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128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129</v>
      </c>
      <c r="C30" s="136" t="s">
        <v>91</v>
      </c>
      <c r="D30" s="374" t="s">
        <v>130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131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114</v>
      </c>
      <c r="C32" s="136" t="s">
        <v>132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115</v>
      </c>
      <c r="C33" s="136" t="s">
        <v>133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116</v>
      </c>
      <c r="C34" s="136" t="s">
        <v>134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135</v>
      </c>
      <c r="C35" s="136" t="s">
        <v>136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118</v>
      </c>
      <c r="C36" s="332" t="s">
        <v>137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138</v>
      </c>
      <c r="C37" s="136" t="s">
        <v>139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140</v>
      </c>
      <c r="C38" s="332" t="s">
        <v>141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118</v>
      </c>
      <c r="C39" s="136" t="s">
        <v>142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143</v>
      </c>
      <c r="C40" s="332" t="s">
        <v>144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145</v>
      </c>
      <c r="C41" s="136" t="s">
        <v>146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147</v>
      </c>
      <c r="C42" s="332" t="s">
        <v>148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118</v>
      </c>
      <c r="C43" s="136" t="s">
        <v>149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143</v>
      </c>
      <c r="C44" s="332" t="s">
        <v>150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145</v>
      </c>
      <c r="C45" s="136" t="s">
        <v>151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152</v>
      </c>
      <c r="C46" s="332" t="s">
        <v>153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118</v>
      </c>
      <c r="C47" s="136" t="s">
        <v>154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143</v>
      </c>
      <c r="C48" s="332" t="s">
        <v>155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145</v>
      </c>
      <c r="C49" s="136" t="s">
        <v>156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157</v>
      </c>
      <c r="C50" s="332" t="s">
        <v>158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118</v>
      </c>
      <c r="C51" s="136" t="s">
        <v>159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160</v>
      </c>
      <c r="C52" s="332" t="s">
        <v>161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162</v>
      </c>
      <c r="C53" s="136" t="s">
        <v>163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118</v>
      </c>
      <c r="C54" s="332" t="s">
        <v>164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120</v>
      </c>
      <c r="C55" s="136" t="s">
        <v>165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122</v>
      </c>
      <c r="C56" s="136" t="s">
        <v>166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123</v>
      </c>
      <c r="C57" s="136" t="s">
        <v>167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168</v>
      </c>
      <c r="C58" s="136" t="s">
        <v>169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118</v>
      </c>
      <c r="C59" s="136" t="s">
        <v>170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126</v>
      </c>
      <c r="C60" s="136" t="s">
        <v>171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172</v>
      </c>
      <c r="C61" s="136" t="s">
        <v>173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128</v>
      </c>
      <c r="C62" s="136" t="s">
        <v>174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175</v>
      </c>
      <c r="C63" s="136" t="s">
        <v>176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177</v>
      </c>
      <c r="C64" s="136" t="s">
        <v>178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179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180</v>
      </c>
      <c r="C66" s="332" t="s">
        <v>181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182</v>
      </c>
      <c r="C67" s="332" t="s">
        <v>183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184</v>
      </c>
      <c r="C68" s="332" t="s">
        <v>185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186</v>
      </c>
      <c r="C69" s="332" t="s">
        <v>187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124</v>
      </c>
      <c r="C70" s="332" t="s">
        <v>188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189</v>
      </c>
      <c r="C71" s="332" t="s">
        <v>190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128</v>
      </c>
      <c r="C72" s="332" t="s">
        <v>191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192</v>
      </c>
      <c r="C73" s="332" t="s">
        <v>193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135</v>
      </c>
      <c r="C74" s="332" t="s">
        <v>194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195</v>
      </c>
      <c r="C75" s="332" t="s">
        <v>196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128</v>
      </c>
      <c r="C76" s="333" t="s">
        <v>197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9" zoomScale="80" zoomScaleNormal="80" workbookViewId="0">
      <selection activeCell="L15" sqref="L15"/>
    </sheetView>
  </sheetViews>
  <sheetFormatPr defaultColWidth="9.28515625" defaultRowHeight="14.25" outlineLevelRow="1" x14ac:dyDescent="0.2"/>
  <cols>
    <col min="1" max="1" width="4" style="113" customWidth="1"/>
    <col min="2" max="2" width="76.285156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102" x14ac:dyDescent="0.25">
      <c r="A10" s="133"/>
      <c r="B10" s="134"/>
      <c r="C10" s="328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220" t="s">
        <v>112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113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115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116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117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124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125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199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200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128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129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131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115</v>
      </c>
      <c r="C23" s="332" t="s">
        <v>133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116</v>
      </c>
      <c r="C24" s="332" t="s">
        <v>134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135</v>
      </c>
      <c r="C25" s="332" t="s">
        <v>136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201</v>
      </c>
      <c r="C26" s="332" t="s">
        <v>141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202</v>
      </c>
      <c r="C27" s="332" t="s">
        <v>148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152</v>
      </c>
      <c r="C28" s="332" t="s">
        <v>153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157</v>
      </c>
      <c r="C29" s="332" t="s">
        <v>158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162</v>
      </c>
      <c r="C30" s="332" t="s">
        <v>163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168</v>
      </c>
      <c r="C31" s="332" t="s">
        <v>169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199</v>
      </c>
      <c r="C32" s="332" t="s">
        <v>171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203</v>
      </c>
      <c r="C33" s="332" t="s">
        <v>173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128</v>
      </c>
      <c r="C34" s="332" t="s">
        <v>174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175</v>
      </c>
      <c r="C35" s="332" t="s">
        <v>176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177</v>
      </c>
      <c r="C36" s="332" t="s">
        <v>178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179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180</v>
      </c>
      <c r="C38" s="332" t="s">
        <v>181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182</v>
      </c>
      <c r="C39" s="332" t="s">
        <v>183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184</v>
      </c>
      <c r="C40" s="332" t="s">
        <v>185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186</v>
      </c>
      <c r="C41" s="332" t="s">
        <v>187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124</v>
      </c>
      <c r="C42" s="332" t="s">
        <v>188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189</v>
      </c>
      <c r="C43" s="332" t="s">
        <v>190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128</v>
      </c>
      <c r="C44" s="332" t="s">
        <v>191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192</v>
      </c>
      <c r="C45" s="332" t="s">
        <v>193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135</v>
      </c>
      <c r="C46" s="332" t="s">
        <v>194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195</v>
      </c>
      <c r="C47" s="332" t="s">
        <v>196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128</v>
      </c>
      <c r="C48" s="333" t="s">
        <v>197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204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100</v>
      </c>
      <c r="G10" s="114" t="s">
        <v>101</v>
      </c>
      <c r="H10" s="114" t="s">
        <v>102</v>
      </c>
      <c r="I10" s="114" t="s">
        <v>103</v>
      </c>
      <c r="J10" s="114" t="s">
        <v>104</v>
      </c>
      <c r="K10" s="114" t="s">
        <v>105</v>
      </c>
      <c r="L10" s="114" t="s">
        <v>106</v>
      </c>
      <c r="M10" s="114" t="s">
        <v>107</v>
      </c>
      <c r="N10" s="114" t="s">
        <v>108</v>
      </c>
      <c r="O10" s="114" t="s">
        <v>109</v>
      </c>
      <c r="P10" s="114" t="s">
        <v>110</v>
      </c>
      <c r="Q10" s="114" t="s">
        <v>111</v>
      </c>
      <c r="R10" s="114" t="s">
        <v>112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113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129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131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205</v>
      </c>
      <c r="C15" s="370" t="s">
        <v>176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179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186</v>
      </c>
      <c r="C17" s="332" t="s">
        <v>187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124</v>
      </c>
      <c r="C18" s="332" t="s">
        <v>188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189</v>
      </c>
      <c r="C19" s="332" t="s">
        <v>190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128</v>
      </c>
      <c r="C20" s="332" t="s">
        <v>191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192</v>
      </c>
      <c r="C21" s="332" t="s">
        <v>193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135</v>
      </c>
      <c r="C22" s="332" t="s">
        <v>194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195</v>
      </c>
      <c r="C23" s="332" t="s">
        <v>196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128</v>
      </c>
      <c r="C24" s="333" t="s">
        <v>197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5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206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207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208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209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35" t="s">
        <v>210</v>
      </c>
      <c r="E8" s="344"/>
      <c r="F8" s="344"/>
      <c r="G8" s="344"/>
      <c r="H8" s="425" t="s">
        <v>211</v>
      </c>
      <c r="I8" s="435" t="s">
        <v>212</v>
      </c>
      <c r="J8" s="432" t="s">
        <v>213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210</v>
      </c>
      <c r="AD8" s="359"/>
      <c r="AE8" s="359"/>
      <c r="AF8" s="359"/>
      <c r="AG8" s="425" t="s">
        <v>211</v>
      </c>
      <c r="AH8" s="435" t="s">
        <v>212</v>
      </c>
      <c r="AI8" s="432" t="s">
        <v>213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35"/>
      <c r="E9" s="437" t="s">
        <v>214</v>
      </c>
      <c r="F9" s="438"/>
      <c r="G9" s="427" t="s">
        <v>215</v>
      </c>
      <c r="H9" s="425"/>
      <c r="I9" s="435"/>
      <c r="J9" s="431" t="s">
        <v>216</v>
      </c>
      <c r="K9" s="431" t="s">
        <v>217</v>
      </c>
      <c r="L9" s="431" t="s">
        <v>218</v>
      </c>
      <c r="M9" s="431" t="s">
        <v>219</v>
      </c>
      <c r="N9" s="431" t="s">
        <v>220</v>
      </c>
      <c r="O9" s="431" t="s">
        <v>221</v>
      </c>
      <c r="P9" s="431" t="s">
        <v>222</v>
      </c>
      <c r="Q9" s="431" t="s">
        <v>223</v>
      </c>
      <c r="R9" s="431" t="s">
        <v>224</v>
      </c>
      <c r="S9" s="431" t="s">
        <v>225</v>
      </c>
      <c r="T9" s="431" t="s">
        <v>226</v>
      </c>
      <c r="U9" s="431" t="s">
        <v>227</v>
      </c>
      <c r="V9" s="431" t="s">
        <v>228</v>
      </c>
      <c r="W9" s="431" t="s">
        <v>229</v>
      </c>
      <c r="X9" s="431" t="s">
        <v>230</v>
      </c>
      <c r="Y9" s="431" t="s">
        <v>231</v>
      </c>
      <c r="Z9" s="431" t="s">
        <v>232</v>
      </c>
      <c r="AA9" s="431" t="s">
        <v>233</v>
      </c>
      <c r="AB9" s="434" t="s">
        <v>234</v>
      </c>
      <c r="AC9" s="444"/>
      <c r="AD9" s="435" t="s">
        <v>214</v>
      </c>
      <c r="AE9" s="442"/>
      <c r="AF9" s="427" t="s">
        <v>215</v>
      </c>
      <c r="AG9" s="425"/>
      <c r="AH9" s="435"/>
      <c r="AI9" s="446" t="s">
        <v>216</v>
      </c>
      <c r="AJ9" s="446" t="s">
        <v>217</v>
      </c>
      <c r="AK9" s="446" t="s">
        <v>218</v>
      </c>
      <c r="AL9" s="446" t="s">
        <v>219</v>
      </c>
      <c r="AM9" s="446" t="s">
        <v>220</v>
      </c>
      <c r="AN9" s="446" t="s">
        <v>221</v>
      </c>
      <c r="AO9" s="446" t="s">
        <v>222</v>
      </c>
      <c r="AP9" s="441" t="s">
        <v>223</v>
      </c>
    </row>
    <row r="10" spans="2:42" ht="13.35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36"/>
      <c r="E11" s="15" t="s">
        <v>235</v>
      </c>
      <c r="F11" s="372" t="s">
        <v>236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235</v>
      </c>
      <c r="AE11" s="15" t="s">
        <v>236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119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120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237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122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123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124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125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199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200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128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129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131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115</v>
      </c>
      <c r="C29" s="136" t="s">
        <v>133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116</v>
      </c>
      <c r="C30" s="136" t="s">
        <v>134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135</v>
      </c>
      <c r="C31" s="136" t="s">
        <v>136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138</v>
      </c>
      <c r="C32" s="136" t="s">
        <v>139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201</v>
      </c>
      <c r="C33" s="136" t="s">
        <v>141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143</v>
      </c>
      <c r="C34" s="136" t="s">
        <v>144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145</v>
      </c>
      <c r="C35" s="136" t="s">
        <v>146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202</v>
      </c>
      <c r="C36" s="136" t="s">
        <v>148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143</v>
      </c>
      <c r="C37" s="136" t="s">
        <v>150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145</v>
      </c>
      <c r="C38" s="136" t="s">
        <v>151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152</v>
      </c>
      <c r="C39" s="136" t="s">
        <v>153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143</v>
      </c>
      <c r="C40" s="136" t="s">
        <v>155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145</v>
      </c>
      <c r="C41" s="136" t="s">
        <v>156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157</v>
      </c>
      <c r="C42" s="136" t="s">
        <v>158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160</v>
      </c>
      <c r="C43" s="136" t="s">
        <v>161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162</v>
      </c>
      <c r="C44" s="136" t="s">
        <v>163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120</v>
      </c>
      <c r="C45" s="136" t="s">
        <v>165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122</v>
      </c>
      <c r="C46" s="136" t="s">
        <v>166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123</v>
      </c>
      <c r="C47" s="136" t="s">
        <v>167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168</v>
      </c>
      <c r="C48" s="136" t="s">
        <v>169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199</v>
      </c>
      <c r="C49" s="136" t="s">
        <v>171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203</v>
      </c>
      <c r="C50" s="136" t="s">
        <v>173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128</v>
      </c>
      <c r="C51" s="136" t="s">
        <v>174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205</v>
      </c>
      <c r="C52" s="136" t="s">
        <v>176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177</v>
      </c>
      <c r="C53" s="136" t="s">
        <v>178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7" t="s">
        <v>179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2">
      <c r="B55" s="39" t="s">
        <v>186</v>
      </c>
      <c r="C55" s="332" t="s">
        <v>187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124</v>
      </c>
      <c r="C56" s="332" t="s">
        <v>188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189</v>
      </c>
      <c r="C57" s="332" t="s">
        <v>190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128</v>
      </c>
      <c r="C58" s="332" t="s">
        <v>191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192</v>
      </c>
      <c r="C59" s="332" t="s">
        <v>193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135</v>
      </c>
      <c r="C60" s="332" t="s">
        <v>194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195</v>
      </c>
      <c r="C61" s="332" t="s">
        <v>196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128</v>
      </c>
      <c r="C62" s="333" t="s">
        <v>197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238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207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1"/>
      <c r="C7" s="452"/>
      <c r="D7" s="428" t="s">
        <v>208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209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2">
      <c r="B8" s="453"/>
      <c r="C8" s="454"/>
      <c r="D8" s="435" t="s">
        <v>210</v>
      </c>
      <c r="E8" s="344"/>
      <c r="F8" s="344"/>
      <c r="G8" s="344"/>
      <c r="H8" s="425" t="s">
        <v>211</v>
      </c>
      <c r="I8" s="435" t="s">
        <v>212</v>
      </c>
      <c r="J8" s="432" t="s">
        <v>213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210</v>
      </c>
      <c r="AD8" s="359"/>
      <c r="AE8" s="359"/>
      <c r="AF8" s="359"/>
      <c r="AG8" s="425" t="s">
        <v>211</v>
      </c>
      <c r="AH8" s="435" t="s">
        <v>212</v>
      </c>
      <c r="AI8" s="432" t="s">
        <v>213</v>
      </c>
      <c r="AJ8" s="432"/>
      <c r="AK8" s="432"/>
      <c r="AL8" s="432"/>
      <c r="AM8" s="432"/>
      <c r="AN8" s="432"/>
      <c r="AO8" s="432"/>
      <c r="AP8" s="433"/>
    </row>
    <row r="9" spans="2:42" x14ac:dyDescent="0.2">
      <c r="B9" s="453"/>
      <c r="C9" s="454"/>
      <c r="D9" s="435"/>
      <c r="E9" s="437" t="s">
        <v>214</v>
      </c>
      <c r="F9" s="438"/>
      <c r="G9" s="427" t="s">
        <v>215</v>
      </c>
      <c r="H9" s="425"/>
      <c r="I9" s="435"/>
      <c r="J9" s="431" t="s">
        <v>216</v>
      </c>
      <c r="K9" s="431" t="s">
        <v>217</v>
      </c>
      <c r="L9" s="431" t="s">
        <v>218</v>
      </c>
      <c r="M9" s="431" t="s">
        <v>219</v>
      </c>
      <c r="N9" s="431" t="s">
        <v>220</v>
      </c>
      <c r="O9" s="431" t="s">
        <v>221</v>
      </c>
      <c r="P9" s="431" t="s">
        <v>222</v>
      </c>
      <c r="Q9" s="431" t="s">
        <v>223</v>
      </c>
      <c r="R9" s="431" t="s">
        <v>224</v>
      </c>
      <c r="S9" s="431" t="s">
        <v>225</v>
      </c>
      <c r="T9" s="431" t="s">
        <v>226</v>
      </c>
      <c r="U9" s="431" t="s">
        <v>227</v>
      </c>
      <c r="V9" s="431" t="s">
        <v>228</v>
      </c>
      <c r="W9" s="431" t="s">
        <v>229</v>
      </c>
      <c r="X9" s="431" t="s">
        <v>230</v>
      </c>
      <c r="Y9" s="431" t="s">
        <v>231</v>
      </c>
      <c r="Z9" s="431" t="s">
        <v>232</v>
      </c>
      <c r="AA9" s="431" t="s">
        <v>233</v>
      </c>
      <c r="AB9" s="434" t="s">
        <v>234</v>
      </c>
      <c r="AC9" s="444"/>
      <c r="AD9" s="435" t="s">
        <v>214</v>
      </c>
      <c r="AE9" s="442"/>
      <c r="AF9" s="427" t="s">
        <v>215</v>
      </c>
      <c r="AG9" s="425"/>
      <c r="AH9" s="435"/>
      <c r="AI9" s="446" t="s">
        <v>216</v>
      </c>
      <c r="AJ9" s="446" t="s">
        <v>217</v>
      </c>
      <c r="AK9" s="446" t="s">
        <v>218</v>
      </c>
      <c r="AL9" s="446" t="s">
        <v>219</v>
      </c>
      <c r="AM9" s="446" t="s">
        <v>220</v>
      </c>
      <c r="AN9" s="446" t="s">
        <v>221</v>
      </c>
      <c r="AO9" s="446" t="s">
        <v>222</v>
      </c>
      <c r="AP9" s="441" t="s">
        <v>223</v>
      </c>
    </row>
    <row r="10" spans="2:42" ht="42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2">
      <c r="B11" s="453"/>
      <c r="C11" s="454"/>
      <c r="D11" s="436"/>
      <c r="E11" s="15" t="s">
        <v>235</v>
      </c>
      <c r="F11" s="15" t="s">
        <v>236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235</v>
      </c>
      <c r="AE11" s="15" t="s">
        <v>236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x14ac:dyDescent="0.2">
      <c r="B13" s="39" t="s">
        <v>113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199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200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128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129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131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115</v>
      </c>
      <c r="C24" s="136" t="s">
        <v>133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116</v>
      </c>
      <c r="C25" s="136" t="s">
        <v>134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135</v>
      </c>
      <c r="C26" s="136" t="s">
        <v>136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138</v>
      </c>
      <c r="C27" s="136" t="s">
        <v>139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201</v>
      </c>
      <c r="C28" s="136" t="s">
        <v>141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144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146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202</v>
      </c>
      <c r="C31" s="136" t="s">
        <v>148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143</v>
      </c>
      <c r="C32" s="136" t="s">
        <v>150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145</v>
      </c>
      <c r="C33" s="136" t="s">
        <v>151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152</v>
      </c>
      <c r="C34" s="136" t="s">
        <v>153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143</v>
      </c>
      <c r="C35" s="136" t="s">
        <v>155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145</v>
      </c>
      <c r="C36" s="136" t="s">
        <v>156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157</v>
      </c>
      <c r="C37" s="136" t="s">
        <v>158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160</v>
      </c>
      <c r="C38" s="136" t="s">
        <v>161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162</v>
      </c>
      <c r="C39" s="136" t="s">
        <v>163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120</v>
      </c>
      <c r="C40" s="136" t="s">
        <v>165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122</v>
      </c>
      <c r="C41" s="332" t="s">
        <v>166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123</v>
      </c>
      <c r="C42" s="136" t="s">
        <v>167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168</v>
      </c>
      <c r="C43" s="332" t="s">
        <v>169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199</v>
      </c>
      <c r="C44" s="332" t="s">
        <v>171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203</v>
      </c>
      <c r="C45" s="332" t="s">
        <v>173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128</v>
      </c>
      <c r="C46" s="332" t="s">
        <v>174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205</v>
      </c>
      <c r="C47" s="332" t="s">
        <v>176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177</v>
      </c>
      <c r="C48" s="332" t="s">
        <v>178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7" t="s">
        <v>179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2">
      <c r="B50" s="39" t="s">
        <v>186</v>
      </c>
      <c r="C50" s="332" t="s">
        <v>187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124</v>
      </c>
      <c r="C51" s="332" t="s">
        <v>188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189</v>
      </c>
      <c r="C52" s="332" t="s">
        <v>190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128</v>
      </c>
      <c r="C53" s="332" t="s">
        <v>191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192</v>
      </c>
      <c r="C54" s="332" t="s">
        <v>193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135</v>
      </c>
      <c r="C55" s="332" t="s">
        <v>194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195</v>
      </c>
      <c r="C56" s="332" t="s">
        <v>196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128</v>
      </c>
      <c r="C57" s="333" t="s">
        <v>197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239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207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208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209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57" t="s">
        <v>210</v>
      </c>
      <c r="E8" s="359"/>
      <c r="F8" s="344"/>
      <c r="G8" s="344"/>
      <c r="H8" s="425" t="s">
        <v>211</v>
      </c>
      <c r="I8" s="435" t="s">
        <v>212</v>
      </c>
      <c r="J8" s="432" t="s">
        <v>213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210</v>
      </c>
      <c r="AD8" s="359"/>
      <c r="AE8" s="359"/>
      <c r="AF8" s="359"/>
      <c r="AG8" s="425" t="s">
        <v>211</v>
      </c>
      <c r="AH8" s="435" t="s">
        <v>212</v>
      </c>
      <c r="AI8" s="432" t="s">
        <v>213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58"/>
      <c r="E9" s="437" t="s">
        <v>214</v>
      </c>
      <c r="F9" s="438"/>
      <c r="G9" s="427" t="s">
        <v>215</v>
      </c>
      <c r="H9" s="425"/>
      <c r="I9" s="435"/>
      <c r="J9" s="431" t="s">
        <v>216</v>
      </c>
      <c r="K9" s="431" t="s">
        <v>217</v>
      </c>
      <c r="L9" s="431" t="s">
        <v>218</v>
      </c>
      <c r="M9" s="431" t="s">
        <v>219</v>
      </c>
      <c r="N9" s="431" t="s">
        <v>220</v>
      </c>
      <c r="O9" s="431" t="s">
        <v>221</v>
      </c>
      <c r="P9" s="431" t="s">
        <v>222</v>
      </c>
      <c r="Q9" s="431" t="s">
        <v>223</v>
      </c>
      <c r="R9" s="431" t="s">
        <v>224</v>
      </c>
      <c r="S9" s="431" t="s">
        <v>225</v>
      </c>
      <c r="T9" s="431" t="s">
        <v>226</v>
      </c>
      <c r="U9" s="431" t="s">
        <v>227</v>
      </c>
      <c r="V9" s="431" t="s">
        <v>228</v>
      </c>
      <c r="W9" s="431" t="s">
        <v>229</v>
      </c>
      <c r="X9" s="431" t="s">
        <v>230</v>
      </c>
      <c r="Y9" s="431" t="s">
        <v>231</v>
      </c>
      <c r="Z9" s="431" t="s">
        <v>232</v>
      </c>
      <c r="AA9" s="431" t="s">
        <v>233</v>
      </c>
      <c r="AB9" s="434" t="s">
        <v>234</v>
      </c>
      <c r="AC9" s="444"/>
      <c r="AD9" s="435" t="s">
        <v>214</v>
      </c>
      <c r="AE9" s="442"/>
      <c r="AF9" s="427" t="s">
        <v>215</v>
      </c>
      <c r="AG9" s="425"/>
      <c r="AH9" s="435"/>
      <c r="AI9" s="446" t="s">
        <v>216</v>
      </c>
      <c r="AJ9" s="446" t="s">
        <v>217</v>
      </c>
      <c r="AK9" s="446" t="s">
        <v>218</v>
      </c>
      <c r="AL9" s="446" t="s">
        <v>219</v>
      </c>
      <c r="AM9" s="446" t="s">
        <v>220</v>
      </c>
      <c r="AN9" s="446" t="s">
        <v>221</v>
      </c>
      <c r="AO9" s="446" t="s">
        <v>222</v>
      </c>
      <c r="AP9" s="441" t="s">
        <v>223</v>
      </c>
    </row>
    <row r="10" spans="2:42" ht="13.35" customHeight="1" x14ac:dyDescent="0.2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59"/>
      <c r="E11" s="15" t="s">
        <v>235</v>
      </c>
      <c r="F11" s="15" t="s">
        <v>236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235</v>
      </c>
      <c r="AE11" s="15" t="s">
        <v>236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132</v>
      </c>
      <c r="Y12" s="121" t="s">
        <v>133</v>
      </c>
      <c r="Z12" s="121" t="s">
        <v>134</v>
      </c>
      <c r="AA12" s="121" t="s">
        <v>136</v>
      </c>
      <c r="AB12" s="122" t="s">
        <v>137</v>
      </c>
      <c r="AC12" s="342" t="s">
        <v>139</v>
      </c>
      <c r="AD12" s="342" t="s">
        <v>141</v>
      </c>
      <c r="AE12" s="361" t="s">
        <v>142</v>
      </c>
      <c r="AF12" s="342" t="s">
        <v>144</v>
      </c>
      <c r="AG12" s="342" t="s">
        <v>146</v>
      </c>
      <c r="AH12" s="361" t="s">
        <v>148</v>
      </c>
      <c r="AI12" s="342" t="s">
        <v>149</v>
      </c>
      <c r="AJ12" s="342" t="s">
        <v>150</v>
      </c>
      <c r="AK12" s="361" t="s">
        <v>151</v>
      </c>
      <c r="AL12" s="342" t="s">
        <v>153</v>
      </c>
      <c r="AM12" s="342" t="s">
        <v>154</v>
      </c>
      <c r="AN12" s="361" t="s">
        <v>155</v>
      </c>
      <c r="AO12" s="342" t="s">
        <v>156</v>
      </c>
      <c r="AP12" s="362" t="s">
        <v>158</v>
      </c>
    </row>
    <row r="13" spans="2:42" ht="12.75" customHeight="1" x14ac:dyDescent="0.2">
      <c r="B13" s="39" t="s">
        <v>113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115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116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117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124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125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128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129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131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115</v>
      </c>
      <c r="C22" s="332" t="s">
        <v>133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116</v>
      </c>
      <c r="C23" s="136" t="s">
        <v>134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135</v>
      </c>
      <c r="C24" s="136" t="s">
        <v>136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201</v>
      </c>
      <c r="C25" s="136" t="s">
        <v>141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143</v>
      </c>
      <c r="C26" s="136" t="s">
        <v>144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145</v>
      </c>
      <c r="C27" s="136" t="s">
        <v>146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202</v>
      </c>
      <c r="C28" s="136" t="s">
        <v>148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143</v>
      </c>
      <c r="C29" s="136" t="s">
        <v>150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145</v>
      </c>
      <c r="C30" s="136" t="s">
        <v>151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152</v>
      </c>
      <c r="C31" s="136" t="s">
        <v>153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143</v>
      </c>
      <c r="C32" s="136" t="s">
        <v>155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145</v>
      </c>
      <c r="C33" s="136" t="s">
        <v>156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157</v>
      </c>
      <c r="C34" s="136" t="s">
        <v>158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160</v>
      </c>
      <c r="C35" s="136" t="s">
        <v>161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162</v>
      </c>
      <c r="C36" s="136" t="s">
        <v>163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120</v>
      </c>
      <c r="C37" s="136" t="s">
        <v>165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122</v>
      </c>
      <c r="C38" s="332" t="s">
        <v>166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123</v>
      </c>
      <c r="C39" s="136" t="s">
        <v>167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168</v>
      </c>
      <c r="C40" s="136" t="s">
        <v>169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128</v>
      </c>
      <c r="C41" s="332" t="s">
        <v>174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205</v>
      </c>
      <c r="C42" s="332" t="s">
        <v>176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240</v>
      </c>
      <c r="C43" s="332" t="s">
        <v>178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7" t="s">
        <v>179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2">
      <c r="B45" s="39" t="s">
        <v>186</v>
      </c>
      <c r="C45" s="332" t="s">
        <v>187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124</v>
      </c>
      <c r="C46" s="332" t="s">
        <v>188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189</v>
      </c>
      <c r="C47" s="332" t="s">
        <v>190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128</v>
      </c>
      <c r="C48" s="332" t="s">
        <v>191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192</v>
      </c>
      <c r="C49" s="332" t="s">
        <v>193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135</v>
      </c>
      <c r="C50" s="332" t="s">
        <v>194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195</v>
      </c>
      <c r="C51" s="332" t="s">
        <v>196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128</v>
      </c>
      <c r="C52" s="333" t="s">
        <v>197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6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241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3"/>
      <c r="C6" s="464"/>
      <c r="D6" s="481" t="s">
        <v>210</v>
      </c>
      <c r="E6" s="158"/>
      <c r="F6" s="483" t="s">
        <v>242</v>
      </c>
      <c r="G6" s="477" t="s">
        <v>243</v>
      </c>
      <c r="H6" s="477" t="s">
        <v>244</v>
      </c>
      <c r="I6" s="477" t="s">
        <v>245</v>
      </c>
      <c r="J6" s="477" t="s">
        <v>246</v>
      </c>
      <c r="K6" s="477" t="s">
        <v>247</v>
      </c>
      <c r="L6" s="477" t="s">
        <v>248</v>
      </c>
      <c r="M6" s="479" t="s">
        <v>249</v>
      </c>
    </row>
    <row r="7" spans="1:24" ht="59.1" customHeight="1" x14ac:dyDescent="0.2">
      <c r="B7" s="465"/>
      <c r="C7" s="466"/>
      <c r="D7" s="482"/>
      <c r="E7" s="159" t="s">
        <v>250</v>
      </c>
      <c r="F7" s="484"/>
      <c r="G7" s="478"/>
      <c r="H7" s="478"/>
      <c r="I7" s="478"/>
      <c r="J7" s="478"/>
      <c r="K7" s="478"/>
      <c r="L7" s="478"/>
      <c r="M7" s="480"/>
    </row>
    <row r="8" spans="1:24" x14ac:dyDescent="0.2">
      <c r="B8" s="465"/>
      <c r="C8" s="466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2" t="s">
        <v>251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6"/>
    </row>
    <row r="10" spans="1:24" x14ac:dyDescent="0.2">
      <c r="B10" s="460" t="s">
        <v>252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x14ac:dyDescent="0.2">
      <c r="B11" s="32" t="s">
        <v>201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143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ht="25.5" outlineLevel="1" x14ac:dyDescent="0.2">
      <c r="B13" s="31" t="s">
        <v>253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202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143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ht="25.5" outlineLevel="1" x14ac:dyDescent="0.2">
      <c r="B16" s="31" t="s">
        <v>253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152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143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ht="25.5" outlineLevel="1" x14ac:dyDescent="0.2">
      <c r="A19" s="5"/>
      <c r="B19" s="31" t="s">
        <v>253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157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160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0" t="s">
        <v>254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x14ac:dyDescent="0.2">
      <c r="B23" s="105" t="s">
        <v>201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202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152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157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69" t="s">
        <v>255</v>
      </c>
      <c r="C27" s="470"/>
      <c r="D27" s="470"/>
      <c r="E27" s="470"/>
      <c r="F27" s="470"/>
      <c r="G27" s="470"/>
      <c r="H27" s="470"/>
      <c r="I27" s="470"/>
      <c r="J27" s="470"/>
      <c r="K27" s="470"/>
      <c r="L27" s="470"/>
      <c r="M27" s="471"/>
    </row>
    <row r="28" spans="1:13" x14ac:dyDescent="0.2">
      <c r="B28" s="460" t="s">
        <v>252</v>
      </c>
      <c r="C28" s="461"/>
      <c r="D28" s="467"/>
      <c r="E28" s="467"/>
      <c r="F28" s="467"/>
      <c r="G28" s="467"/>
      <c r="H28" s="467"/>
      <c r="I28" s="467"/>
      <c r="J28" s="467"/>
      <c r="K28" s="467"/>
      <c r="L28" s="467"/>
      <c r="M28" s="468"/>
    </row>
    <row r="29" spans="1:13" x14ac:dyDescent="0.2">
      <c r="B29" s="44" t="s">
        <v>117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119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120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121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122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123</v>
      </c>
      <c r="C34" s="162" t="s">
        <v>132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124</v>
      </c>
      <c r="C35" s="162" t="s">
        <v>133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0" t="s">
        <v>256</v>
      </c>
      <c r="C36" s="461"/>
      <c r="D36" s="485"/>
      <c r="E36" s="485"/>
      <c r="F36" s="485"/>
      <c r="G36" s="485"/>
      <c r="H36" s="485"/>
      <c r="I36" s="485"/>
      <c r="J36" s="485"/>
      <c r="K36" s="485"/>
      <c r="L36" s="485"/>
      <c r="M36" s="486"/>
    </row>
    <row r="37" spans="1:32" x14ac:dyDescent="0.2">
      <c r="B37" s="44" t="s">
        <v>117</v>
      </c>
      <c r="C37" s="162" t="s">
        <v>134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119</v>
      </c>
      <c r="C38" s="162" t="s">
        <v>136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120</v>
      </c>
      <c r="C39" s="162" t="s">
        <v>137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121</v>
      </c>
      <c r="C40" s="162" t="s">
        <v>139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122</v>
      </c>
      <c r="C41" s="162" t="s">
        <v>141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123</v>
      </c>
      <c r="C42" s="162" t="s">
        <v>142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124</v>
      </c>
      <c r="C43" s="162" t="s">
        <v>144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2" t="s">
        <v>257</v>
      </c>
      <c r="C44" s="473"/>
      <c r="D44" s="474"/>
      <c r="E44" s="474"/>
      <c r="F44" s="474"/>
      <c r="G44" s="474"/>
      <c r="H44" s="474"/>
      <c r="I44" s="474"/>
      <c r="J44" s="474"/>
      <c r="K44" s="474"/>
      <c r="L44" s="474"/>
      <c r="M44" s="475"/>
    </row>
    <row r="45" spans="1:32" x14ac:dyDescent="0.2">
      <c r="B45" s="460" t="s">
        <v>252</v>
      </c>
      <c r="C45" s="461"/>
      <c r="D45" s="467"/>
      <c r="E45" s="467"/>
      <c r="F45" s="467"/>
      <c r="G45" s="467"/>
      <c r="H45" s="467"/>
      <c r="I45" s="467"/>
      <c r="J45" s="467"/>
      <c r="K45" s="467"/>
      <c r="L45" s="467"/>
      <c r="M45" s="468"/>
    </row>
    <row r="46" spans="1:32" x14ac:dyDescent="0.2">
      <c r="B46" s="44" t="str">
        <f>'2'!B53</f>
        <v>Срочни депозити</v>
      </c>
      <c r="C46" s="162" t="s">
        <v>146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120</v>
      </c>
      <c r="C47" s="162" t="s">
        <v>148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122</v>
      </c>
      <c r="C48" s="162" t="s">
        <v>149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123</v>
      </c>
      <c r="C49" s="162" t="s">
        <v>150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0" t="s">
        <v>258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">
      <c r="B51" s="210" t="str">
        <f>B46</f>
        <v>Срочни депозити</v>
      </c>
      <c r="C51" s="162" t="s">
        <v>151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120</v>
      </c>
      <c r="C52" s="162" t="s">
        <v>153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122</v>
      </c>
      <c r="C53" s="162" t="s">
        <v>154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123</v>
      </c>
      <c r="C54" s="243" t="s">
        <v>155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2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Указател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STOJANOVA Ana (DGT)</cp:lastModifiedBy>
  <cp:revision/>
  <cp:lastPrinted>2024-02-07T08:59:40Z</cp:lastPrinted>
  <dcterms:created xsi:type="dcterms:W3CDTF">2023-01-06T14:21:17Z</dcterms:created>
  <dcterms:modified xsi:type="dcterms:W3CDTF">2024-02-29T07:42:37Z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