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4-00067\"/>
    </mc:Choice>
  </mc:AlternateContent>
  <xr:revisionPtr revIDLastSave="0" documentId="13_ncr:1_{D8497E3C-6B2E-4D7B-86F9-6B937FEA3ADE}" xr6:coauthVersionLast="47" xr6:coauthVersionMax="47" xr10:uidLastSave="{00000000-0000-0000-0000-000000000000}"/>
  <bookViews>
    <workbookView xWindow="28680" yWindow="-120" windowWidth="29040" windowHeight="15840" activeTab="11" xr2:uid="{00000000-000D-0000-FFFF-FFFF00000000}"/>
  </bookViews>
  <sheets>
    <sheet name="Index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 s="1"/>
  <c r="B46" i="15"/>
  <c r="B51" i="15" s="1"/>
</calcChain>
</file>

<file path=xl/sharedStrings.xml><?xml version="1.0" encoding="utf-8"?>
<sst xmlns="http://schemas.openxmlformats.org/spreadsheetml/2006/main" count="1290" uniqueCount="306">
  <si>
    <r>
      <rPr>
        <b/>
        <u/>
        <sz val="10"/>
        <color indexed="8"/>
        <rFont val="Verdana"/>
        <family val="2"/>
      </rPr>
      <t>Anexa XXVIII</t>
    </r>
    <r>
      <rPr>
        <b/>
        <sz val="10"/>
        <color indexed="8"/>
        <rFont val="Verdana"/>
        <family val="2"/>
      </rPr>
      <t xml:space="preserve"> – RAPORTAREA PRIVIND RISCUL DE RATĂ A DOBÂNZII ÎN PORTOFOLIUL BANCAR</t>
    </r>
  </si>
  <si>
    <t>FORMULARE PRIVIND IRRBB</t>
  </si>
  <si>
    <t>Numărul formularului</t>
  </si>
  <si>
    <t>Codul formularului</t>
  </si>
  <si>
    <t>Destinatari</t>
  </si>
  <si>
    <t>Denumirea formularului/grupului de formulare</t>
  </si>
  <si>
    <t>EVALUAREA IRRBB: MODIFICĂRILE EVE/NII CONFORM SOT ȘI MODIFICĂRILE MV [TRIMESTRIAL]</t>
  </si>
  <si>
    <t>J 01.00</t>
  </si>
  <si>
    <t>Toate instituțiile</t>
  </si>
  <si>
    <t>EVALUAREA IRRBB: MODIFICĂRILE EVE/NII CONFORM SOT ȘI MODIFICĂRILE MV</t>
  </si>
  <si>
    <t>DEFALCAREA ESTIMĂRILOR SENSIBILITĂȚII [TRIMESTRIAL]</t>
  </si>
  <si>
    <t>DEFALCAREA ESTIMĂRILOR SENSIBILITĂȚII</t>
  </si>
  <si>
    <t>J 02.00</t>
  </si>
  <si>
    <t>Instituții mari</t>
  </si>
  <si>
    <t>J 03.00</t>
  </si>
  <si>
    <t>„Alte” instituții</t>
  </si>
  <si>
    <t>DEFALCAREA ESTIMĂRILOR SENSIBILITĂȚII (RAPORTARE SIMPLIFICATĂ PENTRU „ALTE” INSTITUȚII)</t>
  </si>
  <si>
    <t>J 04.00</t>
  </si>
  <si>
    <t>DEFALCAREA ESTIMĂRILOR SENSIBILITĂȚII (RAPORTARE SIMPLIFICATĂ PENTRU SNCI-URI)</t>
  </si>
  <si>
    <t>FLUXURILE DE NUMERAR REZULTATE DIN REEVALUARE [TRIMESTRIAL]</t>
  </si>
  <si>
    <t>FRECVENȚĂ TRIMESTRIALĂ [SNCI-URI]</t>
  </si>
  <si>
    <t>J 05.00</t>
  </si>
  <si>
    <t>FLUXURILE DE NUMERAR REZULTATE DIN REEVALUARE</t>
  </si>
  <si>
    <t>J 06.00</t>
  </si>
  <si>
    <t>FLUXURILE DE NUMERAR REZULTATE DIN REEVALUARE (RAPORTARE SIMPLIFICATĂ PENTRU „ALTE” INSTITUȚII)</t>
  </si>
  <si>
    <t>J 07.00</t>
  </si>
  <si>
    <t>FLUXURILE DE NUMERAR REZULTATE DIN REEVALUARE (RAPORTARE SIMPLIFICATĂ PENTRU SNCI-URI)</t>
  </si>
  <si>
    <t>PARAMETRI RELEVANȚI [TRIMESTRIAL]</t>
  </si>
  <si>
    <t>J 08.00</t>
  </si>
  <si>
    <t>PARAMETRI RELEVANȚI</t>
  </si>
  <si>
    <t>J 09.00</t>
  </si>
  <si>
    <t>PARAMETRI RELEVANȚI (RAPORTARE SIMPLIFICATĂ PENTRU SNCI-URI ȘI PENTRU „ALTE” INSTITUȚII)</t>
  </si>
  <si>
    <t>INFORMAȚII CALITATIVE [ANUAL]</t>
  </si>
  <si>
    <t>FRECVENȚĂ ANUALĂ [INSTITUȚII MARI]</t>
  </si>
  <si>
    <t>J 10.01</t>
  </si>
  <si>
    <t>INFORMAȚII CALITATIVE GENERALE</t>
  </si>
  <si>
    <t>J 10.02</t>
  </si>
  <si>
    <t>INFORMAȚII CALITATIVE „PENTRU FIECARE MONEDĂ”</t>
  </si>
  <si>
    <t>J 11.01</t>
  </si>
  <si>
    <t>INFORMAȚII CALITATIVE GENERALE (RAPORTARE SIMPLIFICATĂ PENTRU SNCI-URI ȘI „ALTE” INSTITUȚII)</t>
  </si>
  <si>
    <t>J 11.02</t>
  </si>
  <si>
    <t>INFORMAȚII CALITATIVE „PENTRU FIECARE MONEDĂ” (RAPORTARE SIMPLIFICATĂ PENTRU SNCI-URI ȘI „ALTE” INSTITUȚII)</t>
  </si>
  <si>
    <t>J 01.00 – EVALUAREA IRRBB: MODIFICĂRILE EVE/NII CONFORM SOT ȘI MODIFICĂRILE MV</t>
  </si>
  <si>
    <t xml:space="preserve">Moneda: </t>
  </si>
  <si>
    <t>Cuantum</t>
  </si>
  <si>
    <t>0010</t>
  </si>
  <si>
    <t>Valoarea economică a capitalurilor proprii</t>
  </si>
  <si>
    <t>∆EVE în scenariul cel mai pesimist</t>
  </si>
  <si>
    <t>Raportul ∆EVE în scenariul cel mai pesimist</t>
  </si>
  <si>
    <t>0020</t>
  </si>
  <si>
    <t xml:space="preserve">EVE în scenariul de referință și în scenariile de șoc în materie de supraveghere </t>
  </si>
  <si>
    <t>Nivelul EVE în scenariul de referință</t>
  </si>
  <si>
    <t>0030</t>
  </si>
  <si>
    <t>∆EVE în scenariul de șoc paralel în sus</t>
  </si>
  <si>
    <t>0040</t>
  </si>
  <si>
    <t>∆EVE în scenariul de șoc paralel în jos</t>
  </si>
  <si>
    <t>0050</t>
  </si>
  <si>
    <t>∆EVE în scenariul de șoc cu variație bruscă</t>
  </si>
  <si>
    <t>0060</t>
  </si>
  <si>
    <t>∆EVE în scenariul de șoc cu evoluție constantă</t>
  </si>
  <si>
    <t>0070</t>
  </si>
  <si>
    <t>∆EVE în scenariul de șoc cu rate scurte în sus</t>
  </si>
  <si>
    <t>0080</t>
  </si>
  <si>
    <t>∆EVE în scenariul de șoc cu rate scurte în jos</t>
  </si>
  <si>
    <t>0090</t>
  </si>
  <si>
    <t>Venituri nete din dobânzi</t>
  </si>
  <si>
    <t>∆NII în scenariul cel mai pesimist</t>
  </si>
  <si>
    <t>0100</t>
  </si>
  <si>
    <t>Raportul ∆NII în scenariul cel mai pesimist</t>
  </si>
  <si>
    <t>0110</t>
  </si>
  <si>
    <t>NII în scenariul de referință și în scenariile de șoc în materie de supraveghere</t>
  </si>
  <si>
    <t>Nivelul NII în scenariul de referință</t>
  </si>
  <si>
    <t>0120</t>
  </si>
  <si>
    <t>∆NII în scenariul de șoc paralel în sus</t>
  </si>
  <si>
    <t>0130</t>
  </si>
  <si>
    <t>∆NII în scenariul de șoc paralel în jos</t>
  </si>
  <si>
    <t>0140</t>
  </si>
  <si>
    <t>Modificările valorii de piață conform IMS</t>
  </si>
  <si>
    <t>MV în scenariul de referință și în scenariile de șoc în materie de supraveghere</t>
  </si>
  <si>
    <t>Nivelul valorii de piață în scenariul de referință</t>
  </si>
  <si>
    <t>0150</t>
  </si>
  <si>
    <t>∆MV în scenariul de șoc paralel în sus</t>
  </si>
  <si>
    <t>0160</t>
  </si>
  <si>
    <t>∆MV în scenariul de șoc paralel în jos</t>
  </si>
  <si>
    <t>0170</t>
  </si>
  <si>
    <t>Șoc paralel</t>
  </si>
  <si>
    <t>0180</t>
  </si>
  <si>
    <t>Șoc al ratelor pe termen scurt</t>
  </si>
  <si>
    <t>0190</t>
  </si>
  <si>
    <t>Șoc al ratelor pe termen lung</t>
  </si>
  <si>
    <t>0200</t>
  </si>
  <si>
    <t>J 02.00 – DEFALCAREA ESTIMĂRILOR SENSIBILITĂȚII</t>
  </si>
  <si>
    <t>Moneda:</t>
  </si>
  <si>
    <t>Valoarea contabilă</t>
  </si>
  <si>
    <t>Durata</t>
  </si>
  <si>
    <t>Estimare bancară privind sensibilitățile la IRRBB, inclusiv opționalitatea comportamentală, condiționată și automată</t>
  </si>
  <si>
    <t>Valoarea de piață</t>
  </si>
  <si>
    <t>Nivelul EVE - scenariul de referință</t>
  </si>
  <si>
    <t>∆EVE - șoc paralel în sus</t>
  </si>
  <si>
    <t>∆EVE - șoc paralel în jos</t>
  </si>
  <si>
    <t>∆EVE - șoc cu variație bruscă</t>
  </si>
  <si>
    <t>∆EVE - șoc cu evoluție constantă</t>
  </si>
  <si>
    <t>∆EVE - șoc cu rate scurte în sus</t>
  </si>
  <si>
    <t>∆EVE - șoc cu rate scurte în jos</t>
  </si>
  <si>
    <t>Nivelul NII - scenariul de referință</t>
  </si>
  <si>
    <t>∆NII - șoc paralel în sus</t>
  </si>
  <si>
    <t>∆NII - șoc paralel în jos</t>
  </si>
  <si>
    <t>Nivelul MV - scenariul de referință</t>
  </si>
  <si>
    <t>∆MV - șoc paralel în sus</t>
  </si>
  <si>
    <t>∆MV - șoc paralel în jos</t>
  </si>
  <si>
    <t>TOTAL ACTIVE</t>
  </si>
  <si>
    <t>din care: datorate opționalității automate</t>
  </si>
  <si>
    <t>Banca centrală</t>
  </si>
  <si>
    <t>Interbancare</t>
  </si>
  <si>
    <t>Credite și avansuri</t>
  </si>
  <si>
    <t>din care: cu rată fixă</t>
  </si>
  <si>
    <t>din care: neperformante</t>
  </si>
  <si>
    <t>De retail</t>
  </si>
  <si>
    <t xml:space="preserve">din care: garantate cu bunuri imobile locative </t>
  </si>
  <si>
    <t>Clienți nefinanciari de tip wholesale</t>
  </si>
  <si>
    <t>Clienți financiari de tip wholesale</t>
  </si>
  <si>
    <t>Titluri de datorie</t>
  </si>
  <si>
    <t>Instrumente financiare derivate de acoperire a activelor</t>
  </si>
  <si>
    <t>Acoperire a titlurilor de datorie</t>
  </si>
  <si>
    <t>Acoperire a altor active</t>
  </si>
  <si>
    <t>Altele</t>
  </si>
  <si>
    <t>Active extrabilanțiere: active contingente</t>
  </si>
  <si>
    <t xml:space="preserve"> </t>
  </si>
  <si>
    <t>TOTAL DATORII</t>
  </si>
  <si>
    <t>0210</t>
  </si>
  <si>
    <t>0220</t>
  </si>
  <si>
    <t>0230</t>
  </si>
  <si>
    <t>Titluri de datorie emise</t>
  </si>
  <si>
    <t>0240</t>
  </si>
  <si>
    <t>0250</t>
  </si>
  <si>
    <t>din care: AT1 sau T2</t>
  </si>
  <si>
    <t>0260</t>
  </si>
  <si>
    <t>0270</t>
  </si>
  <si>
    <t>0280</t>
  </si>
  <si>
    <t>din care: componentă principală</t>
  </si>
  <si>
    <t>0290</t>
  </si>
  <si>
    <t>din care: exceptate de la plafonul de 5 ani</t>
  </si>
  <si>
    <t>0300</t>
  </si>
  <si>
    <t>0310</t>
  </si>
  <si>
    <t>0320</t>
  </si>
  <si>
    <t>0330</t>
  </si>
  <si>
    <t>0340</t>
  </si>
  <si>
    <t>0350</t>
  </si>
  <si>
    <t>0360</t>
  </si>
  <si>
    <t>0370</t>
  </si>
  <si>
    <t>0380</t>
  </si>
  <si>
    <t>0390</t>
  </si>
  <si>
    <t>0400</t>
  </si>
  <si>
    <t>din care: depozite operaționale</t>
  </si>
  <si>
    <t>0410</t>
  </si>
  <si>
    <t>Depozite la termen</t>
  </si>
  <si>
    <t>0420</t>
  </si>
  <si>
    <t>0430</t>
  </si>
  <si>
    <t>0440</t>
  </si>
  <si>
    <t>Interbancare, clienți nefinanciari</t>
  </si>
  <si>
    <t>0450</t>
  </si>
  <si>
    <t>Interbancare, clienți financiari</t>
  </si>
  <si>
    <t>0460</t>
  </si>
  <si>
    <t>Instrumente financiare derivate de acoperire a datoriilor</t>
  </si>
  <si>
    <t>0470</t>
  </si>
  <si>
    <t>0480</t>
  </si>
  <si>
    <t>0490</t>
  </si>
  <si>
    <t>Acoperire a altor datorii</t>
  </si>
  <si>
    <t>0500</t>
  </si>
  <si>
    <t>0510</t>
  </si>
  <si>
    <t>Datorii extrabilanțiere: Datorii contingente</t>
  </si>
  <si>
    <t>0520</t>
  </si>
  <si>
    <t>Alte instrumente financiare derivate (active/datorii nete)</t>
  </si>
  <si>
    <t>0530</t>
  </si>
  <si>
    <t>ELEMENTE MEMORANDUM</t>
  </si>
  <si>
    <t>Instrumente financiare derivate nete</t>
  </si>
  <si>
    <t>0540</t>
  </si>
  <si>
    <t>Poziția netă pe rata dobânzii fără instrumente financiare derivate</t>
  </si>
  <si>
    <t>0550</t>
  </si>
  <si>
    <t>Poziția netă pe rata dobânzii cu instrumente financiare derivate</t>
  </si>
  <si>
    <t>0560</t>
  </si>
  <si>
    <t>Total active cu impact asupra MV</t>
  </si>
  <si>
    <t>0570</t>
  </si>
  <si>
    <t>0580</t>
  </si>
  <si>
    <t>Instrumente financiare derivate</t>
  </si>
  <si>
    <t>0590</t>
  </si>
  <si>
    <t>0600</t>
  </si>
  <si>
    <t>Total datorii cu impact asupra MV</t>
  </si>
  <si>
    <t>0610</t>
  </si>
  <si>
    <t>0620</t>
  </si>
  <si>
    <t xml:space="preserve">Instrumente financiare derivate </t>
  </si>
  <si>
    <t>0630</t>
  </si>
  <si>
    <t>0640</t>
  </si>
  <si>
    <t>J 03.00 – DEFALCAREA ESTIMĂRILOR SENSIBILITĂȚII (RAPORTARE SIMPLIFICATĂ PENTRU „ALTE” INSTITUȚII)</t>
  </si>
  <si>
    <t>J 04.00 – DEFALCAREA ESTIMĂRILOR SENSIBILITĂȚII (SIMPLIFICATĂ PENTRU SNCI-URI)</t>
  </si>
  <si>
    <t>Datorii extrabilanțiere: datorii contingente</t>
  </si>
  <si>
    <t>J 05.00 – FLUXURILE DE NUMERAR REZULTATE DIN REEVALUARE</t>
  </si>
  <si>
    <t>Modelare:</t>
  </si>
  <si>
    <t>Rată fixă</t>
  </si>
  <si>
    <t>Rată variabilă</t>
  </si>
  <si>
    <t>Valoare noțională</t>
  </si>
  <si>
    <t>Randament mediu ponderat</t>
  </si>
  <si>
    <t>Scadență medie ponderată (contractuală)</t>
  </si>
  <si>
    <t>Graficul reevaluării pentru toate fluxurile de numerar rezultate din reevaluarea valorii noționale</t>
  </si>
  <si>
    <t>% Cu opționalitate automată încorporată sau explicită</t>
  </si>
  <si>
    <t>% Vizate de modelarea comportamentală</t>
  </si>
  <si>
    <t>Overnight</t>
  </si>
  <si>
    <t>Perioadă mai mare decât overnight, maximum 1 lună</t>
  </si>
  <si>
    <t>Peste 1 lună, maximum 3 luni</t>
  </si>
  <si>
    <t>Peste 3 luni, maximum 6 luni</t>
  </si>
  <si>
    <t>Peste 6 luni, maximum 9 luni</t>
  </si>
  <si>
    <t>Peste 9 luni, maximum 12 luni</t>
  </si>
  <si>
    <t>Peste 12 luni, maximum 1,5 ani</t>
  </si>
  <si>
    <t>Peste 1,5 ani, maximum 2 ani</t>
  </si>
  <si>
    <t>Peste 2 ani, maximum 3 ani</t>
  </si>
  <si>
    <t>Peste 3 ani, maximum 4 ani</t>
  </si>
  <si>
    <t>Peste 4 ani, maximum 5 ani</t>
  </si>
  <si>
    <t>Peste 5 ani, maximum 6 ani</t>
  </si>
  <si>
    <t>Peste 6 ani, maximum 7 ani</t>
  </si>
  <si>
    <t>Peste 7 ani, maximum 8 ani</t>
  </si>
  <si>
    <t>Peste 8 ani, maximum 9 ani</t>
  </si>
  <si>
    <t>Peste 9 ani, maximum 10 ani</t>
  </si>
  <si>
    <t>Peste 10 ani, maximum 15 ani</t>
  </si>
  <si>
    <t>Peste 15 ani, maximum 20 de ani</t>
  </si>
  <si>
    <t>Peste 20 de ani</t>
  </si>
  <si>
    <t>Cumpărate</t>
  </si>
  <si>
    <t>Vândute</t>
  </si>
  <si>
    <t>din care: garantate cu bunuri imobile locative</t>
  </si>
  <si>
    <t>J 06.00 – FLUXURILE DE NUMERAR REZULTATE DIN REEVALUARE (RAPORTARE SIMPLIFICATĂ PENTRU „ALTE” INSTITUȚII)</t>
  </si>
  <si>
    <t>J 07.00 – FLUXURILE DE NUMERAR REZULTATE DIN REEVALUARE (RAPORTARE SIMPLIFICATĂ PENTRU SNCI-URI)</t>
  </si>
  <si>
    <t>J 08.00 – PARAMETRI RELEVANȚI</t>
  </si>
  <si>
    <t>Scenariu de referință (contractual)</t>
  </si>
  <si>
    <t>Scenariu de referință (comportamental)</t>
  </si>
  <si>
    <t xml:space="preserve">Șoc paralel în sus
</t>
  </si>
  <si>
    <t xml:space="preserve">Șoc paralel în jos
</t>
  </si>
  <si>
    <t xml:space="preserve">Șoc cu variație bruscă
</t>
  </si>
  <si>
    <t xml:space="preserve">Șoc cu evoluție constantă </t>
  </si>
  <si>
    <t xml:space="preserve">   Șoc cu rate scurte în sus
</t>
  </si>
  <si>
    <t xml:space="preserve">Șoc cu rate scurte în jos
</t>
  </si>
  <si>
    <t>Vizate de modelarea comportamentală (%)</t>
  </si>
  <si>
    <t xml:space="preserve">NMD-uri – Modelare comportamentală </t>
  </si>
  <si>
    <t>Datele medii de reevaluare înainte și după modelare</t>
  </si>
  <si>
    <t xml:space="preserve">din care: exceptate de la plafonul de 5 ani </t>
  </si>
  <si>
    <t xml:space="preserve">PTR pe un orizont de timp de 1 an </t>
  </si>
  <si>
    <t>Rată fixă - Risc de plată anticipată</t>
  </si>
  <si>
    <t>Rate de plată anticipată condiționată (medie anualizată)</t>
  </si>
  <si>
    <t>Rată fixă - lichidare anticipată</t>
  </si>
  <si>
    <t>Rate de lichidare anticipată (medie cumulată)</t>
  </si>
  <si>
    <t>J 09.00 – PARAMETRI RELEVANȚI (RAPORTARE SIMPLIFICATĂ PENTRU SNCI-URI ȘI PENTRU „ALTE” INSTITUȚII)</t>
  </si>
  <si>
    <t>Rate de plată anticipată condiționată (medie)</t>
  </si>
  <si>
    <t>Rate de lichidare anticipată (medie)</t>
  </si>
  <si>
    <t>J 10.00 – INFORMAȚII CALITATIVE</t>
  </si>
  <si>
    <t>10.1 Informații calitative generale</t>
  </si>
  <si>
    <t>Abordarea utilizată pentru estimările NII și EVE conform SOT</t>
  </si>
  <si>
    <t>Abordarea utilizată în scopul SOT (NII/EVE)</t>
  </si>
  <si>
    <t>Cerință din partea autorității competente (NII/EVE)</t>
  </si>
  <si>
    <t>Metodologia NII</t>
  </si>
  <si>
    <t>Metodologie (NII)</t>
  </si>
  <si>
    <t>Fluxuri de numerar condiționate (NII)</t>
  </si>
  <si>
    <t>Riscul aferent opțiunii (NII)</t>
  </si>
  <si>
    <t>Riscul aferent bazei (NII)</t>
  </si>
  <si>
    <t>Metodologia EVE</t>
  </si>
  <si>
    <t>Metodologie (EVE)</t>
  </si>
  <si>
    <t>Fluxuri de numerar condiționate (EVE)</t>
  </si>
  <si>
    <t>Riscul aferent opțiunii (EVE)</t>
  </si>
  <si>
    <t>Riscul aferent bazei (EVE)</t>
  </si>
  <si>
    <t>Marje comerciale/alte componente de marjă (EVE)</t>
  </si>
  <si>
    <t>Domeniu de aplicare/Praguri de semnificație (NII/EVE)</t>
  </si>
  <si>
    <t>Penalități pentru plățile anticipate aferente creditelor</t>
  </si>
  <si>
    <t>Obligații privind pensiile/activele planului de pensii</t>
  </si>
  <si>
    <t>Expuneri neperformante</t>
  </si>
  <si>
    <t xml:space="preserve">Angajamente de creditare cu rată fixă </t>
  </si>
  <si>
    <t>Risc de plată anticipată</t>
  </si>
  <si>
    <t xml:space="preserve">Risc de lichidare anticipată </t>
  </si>
  <si>
    <t>Informații calitative suplimentare</t>
  </si>
  <si>
    <t>Abordarea generală a modelării NMD</t>
  </si>
  <si>
    <t>Identificarea soldurilor componentelor principale ale NMD-urilor</t>
  </si>
  <si>
    <t>Factori determinanți relevanți pentru soldurile NMD-urilor</t>
  </si>
  <si>
    <t>Soldurile componentelor principale ale NMD-urilor (încadrarea soldurilor componentelor principale)</t>
  </si>
  <si>
    <t>Plafonul de reevaluare la 5 ani a NMD-urilor pentru gestionarea riscului IRRBB</t>
  </si>
  <si>
    <t>Derogări de la plafonul de reevaluare la 5 ani a NMD-urilor</t>
  </si>
  <si>
    <t>Modelarea NMD-urilor operaționale de la clienți financiari</t>
  </si>
  <si>
    <t>Modificările structurii bilanțului datorate ratelor dobânzii</t>
  </si>
  <si>
    <t>Strategii de atenuare și de acoperire a IRRBB (EVE)</t>
  </si>
  <si>
    <t>Strategii de atenuare și de acoperire a IRRBB (NII)</t>
  </si>
  <si>
    <t>SOT pentru măsura riscului NII în cadrul abordării IMS – PTR pentru depozitele la termen de tip retail</t>
  </si>
  <si>
    <t>SOT pentru măsura riscului NII în cadrul abordării IMS – PTR pentru creditele de tip retail cu rată fixă</t>
  </si>
  <si>
    <t>Riscul aferent bazei</t>
  </si>
  <si>
    <t>CSRBB</t>
  </si>
  <si>
    <t>10.2 Informații calitative „pentru fiecare monedă”</t>
  </si>
  <si>
    <t>Curba randamentului fără risc (actualizare în SOT privind EVE)</t>
  </si>
  <si>
    <t>Curba randamentului fără risc (măsuri interne ale riscurilor pentru EVE)</t>
  </si>
  <si>
    <t>Modificările ipotezelor semnificative (EVE)</t>
  </si>
  <si>
    <t>Modificările ipotezelor semnificative (NII)</t>
  </si>
  <si>
    <t>Pragul ratei dobânzii post-șoc (NII/EVE)</t>
  </si>
  <si>
    <t>J 11.00 – INFORMAȚII CALITATIVE (RAPORTARE SIMPLIFICATĂ PENTRU SNCI-URI ȘI „ALTE” INSTITUȚII)</t>
  </si>
  <si>
    <t>11.1 Informații calitative generale (simplificate)</t>
  </si>
  <si>
    <t>11.2 Informații calitative „pentru fiecare monedă” (simplificate)</t>
  </si>
  <si>
    <t>SNCI-uri</t>
  </si>
  <si>
    <t>„Alte” instituții și SNCI-uri</t>
  </si>
  <si>
    <t>NMD-uri: interbancare, clienți nefinanciari</t>
  </si>
  <si>
    <t>NMD-uri: interbancare, clienți financiari</t>
  </si>
  <si>
    <t>NMD-uri: de retail în cont curent</t>
  </si>
  <si>
    <t>NMD-uri: de retail care nu sunt deținute într-un cont curent</t>
  </si>
  <si>
    <t>NMD: de retail în cont curent</t>
  </si>
  <si>
    <t>Alte monede: dimensiunea șocurilor ratei dobânzii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</si>
</sst>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2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>
      <selection activeCell="D22" sqref="D22"/>
    </sheetView>
  </sheetViews>
  <sheetFormatPr defaultColWidth="5.28515625" defaultRowHeight="10.5" x14ac:dyDescent="0.25"/>
  <cols>
    <col min="1" max="1" width="5.28515625" style="95"/>
    <col min="2" max="2" width="13.7109375" style="95" customWidth="1"/>
    <col min="3" max="3" width="12.7109375" style="95" customWidth="1"/>
    <col min="4" max="4" width="15" style="95" customWidth="1"/>
    <col min="5" max="5" width="138.4257812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0</v>
      </c>
    </row>
    <row r="4" spans="2:5" ht="18" customHeight="1" x14ac:dyDescent="0.25">
      <c r="B4" s="387" t="s">
        <v>1</v>
      </c>
      <c r="C4" s="388"/>
      <c r="D4" s="388"/>
      <c r="E4" s="388"/>
    </row>
    <row r="5" spans="2:5" ht="31.5" customHeight="1" x14ac:dyDescent="0.2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25">
      <c r="B6" s="389" t="s">
        <v>6</v>
      </c>
      <c r="C6" s="390"/>
      <c r="D6" s="390"/>
      <c r="E6" s="391"/>
    </row>
    <row r="7" spans="2:5" ht="24" customHeight="1" x14ac:dyDescent="0.25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25">
      <c r="B8" s="389" t="s">
        <v>10</v>
      </c>
      <c r="C8" s="390"/>
      <c r="D8" s="390"/>
      <c r="E8" s="391" t="s">
        <v>11</v>
      </c>
    </row>
    <row r="9" spans="2:5" ht="24" customHeight="1" x14ac:dyDescent="0.25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25">
      <c r="B10" s="252">
        <v>3</v>
      </c>
      <c r="C10" s="252" t="s">
        <v>14</v>
      </c>
      <c r="D10" s="369" t="s">
        <v>15</v>
      </c>
      <c r="E10" s="100" t="s">
        <v>16</v>
      </c>
    </row>
    <row r="11" spans="2:5" ht="24" customHeight="1" x14ac:dyDescent="0.25">
      <c r="B11" s="252">
        <v>4</v>
      </c>
      <c r="C11" s="99" t="s">
        <v>17</v>
      </c>
      <c r="D11" s="369" t="s">
        <v>298</v>
      </c>
      <c r="E11" s="100" t="s">
        <v>18</v>
      </c>
    </row>
    <row r="12" spans="2:5" ht="15" customHeight="1" x14ac:dyDescent="0.25">
      <c r="B12" s="389" t="s">
        <v>19</v>
      </c>
      <c r="C12" s="390"/>
      <c r="D12" s="390"/>
      <c r="E12" s="391" t="s">
        <v>20</v>
      </c>
    </row>
    <row r="13" spans="2:5" ht="24" customHeight="1" x14ac:dyDescent="0.25">
      <c r="B13" s="250">
        <v>5</v>
      </c>
      <c r="C13" s="98" t="s">
        <v>21</v>
      </c>
      <c r="D13" s="250" t="s">
        <v>13</v>
      </c>
      <c r="E13" s="251" t="s">
        <v>22</v>
      </c>
    </row>
    <row r="14" spans="2:5" ht="24" customHeight="1" x14ac:dyDescent="0.25">
      <c r="B14" s="252">
        <v>6</v>
      </c>
      <c r="C14" s="99" t="s">
        <v>23</v>
      </c>
      <c r="D14" s="267" t="s">
        <v>15</v>
      </c>
      <c r="E14" s="100" t="s">
        <v>24</v>
      </c>
    </row>
    <row r="15" spans="2:5" ht="24" customHeight="1" x14ac:dyDescent="0.25">
      <c r="B15" s="252">
        <v>7</v>
      </c>
      <c r="C15" s="99" t="s">
        <v>25</v>
      </c>
      <c r="D15" s="99" t="s">
        <v>298</v>
      </c>
      <c r="E15" s="100" t="s">
        <v>26</v>
      </c>
    </row>
    <row r="16" spans="2:5" ht="15" customHeight="1" x14ac:dyDescent="0.25">
      <c r="B16" s="389" t="s">
        <v>27</v>
      </c>
      <c r="C16" s="390"/>
      <c r="D16" s="390"/>
      <c r="E16" s="391" t="s">
        <v>11</v>
      </c>
    </row>
    <row r="17" spans="2:5" ht="24" customHeight="1" x14ac:dyDescent="0.25">
      <c r="B17" s="250">
        <v>8</v>
      </c>
      <c r="C17" s="98" t="s">
        <v>28</v>
      </c>
      <c r="D17" s="250" t="s">
        <v>13</v>
      </c>
      <c r="E17" s="269" t="s">
        <v>29</v>
      </c>
    </row>
    <row r="18" spans="2:5" ht="24" customHeight="1" x14ac:dyDescent="0.25">
      <c r="B18" s="252">
        <v>9</v>
      </c>
      <c r="C18" s="99" t="s">
        <v>30</v>
      </c>
      <c r="D18" s="369" t="s">
        <v>299</v>
      </c>
      <c r="E18" s="100" t="s">
        <v>31</v>
      </c>
    </row>
    <row r="19" spans="2:5" ht="15" customHeight="1" x14ac:dyDescent="0.25">
      <c r="B19" s="392" t="s">
        <v>32</v>
      </c>
      <c r="C19" s="393"/>
      <c r="D19" s="393"/>
      <c r="E19" s="394" t="s">
        <v>33</v>
      </c>
    </row>
    <row r="20" spans="2:5" ht="24" customHeight="1" x14ac:dyDescent="0.25">
      <c r="B20" s="253">
        <v>10.1</v>
      </c>
      <c r="C20" s="253" t="s">
        <v>34</v>
      </c>
      <c r="D20" s="98" t="s">
        <v>13</v>
      </c>
      <c r="E20" s="248" t="s">
        <v>35</v>
      </c>
    </row>
    <row r="21" spans="2:5" ht="24" customHeight="1" x14ac:dyDescent="0.25">
      <c r="B21" s="254">
        <v>10.199999999999999</v>
      </c>
      <c r="C21" s="254" t="s">
        <v>36</v>
      </c>
      <c r="D21" s="270" t="s">
        <v>13</v>
      </c>
      <c r="E21" s="249" t="s">
        <v>37</v>
      </c>
    </row>
    <row r="22" spans="2:5" ht="24" customHeight="1" x14ac:dyDescent="0.25">
      <c r="B22" s="254">
        <v>11.1</v>
      </c>
      <c r="C22" s="254" t="s">
        <v>38</v>
      </c>
      <c r="D22" s="369" t="s">
        <v>299</v>
      </c>
      <c r="E22" s="249" t="s">
        <v>39</v>
      </c>
    </row>
    <row r="23" spans="2:5" ht="24" customHeight="1" x14ac:dyDescent="0.25">
      <c r="B23" s="255">
        <v>11.2</v>
      </c>
      <c r="C23" s="255" t="s">
        <v>40</v>
      </c>
      <c r="D23" s="268" t="s">
        <v>299</v>
      </c>
      <c r="E23" s="256" t="s">
        <v>41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&amp;CRO
ANEXA 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>
      <selection activeCell="B14" sqref="B14"/>
    </sheetView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16.28515625" style="20" customWidth="1" outlineLevel="1"/>
    <col min="6" max="6" width="22.7109375" style="20" customWidth="1"/>
    <col min="7" max="7" width="18.710937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248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92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495"/>
      <c r="C6" s="496"/>
      <c r="D6" s="458" t="s">
        <v>200</v>
      </c>
      <c r="E6" s="158"/>
      <c r="F6" s="460" t="s">
        <v>231</v>
      </c>
      <c r="G6" s="481" t="s">
        <v>232</v>
      </c>
      <c r="H6" s="481" t="s">
        <v>233</v>
      </c>
      <c r="I6" s="481" t="s">
        <v>234</v>
      </c>
      <c r="J6" s="481" t="s">
        <v>235</v>
      </c>
      <c r="K6" s="481" t="s">
        <v>236</v>
      </c>
      <c r="L6" s="481" t="s">
        <v>237</v>
      </c>
      <c r="M6" s="483" t="s">
        <v>238</v>
      </c>
    </row>
    <row r="7" spans="1:24" ht="57" x14ac:dyDescent="0.2">
      <c r="B7" s="497"/>
      <c r="C7" s="498"/>
      <c r="D7" s="459"/>
      <c r="E7" s="159" t="s">
        <v>239</v>
      </c>
      <c r="F7" s="461"/>
      <c r="G7" s="482"/>
      <c r="H7" s="482"/>
      <c r="I7" s="482"/>
      <c r="J7" s="482"/>
      <c r="K7" s="482"/>
      <c r="L7" s="482"/>
      <c r="M7" s="484"/>
    </row>
    <row r="8" spans="1:24" x14ac:dyDescent="0.2">
      <c r="B8" s="497"/>
      <c r="C8" s="498"/>
      <c r="D8" s="160" t="s">
        <v>45</v>
      </c>
      <c r="E8" s="160" t="s">
        <v>49</v>
      </c>
      <c r="F8" s="160" t="s">
        <v>52</v>
      </c>
      <c r="G8" s="160" t="s">
        <v>54</v>
      </c>
      <c r="H8" s="160" t="s">
        <v>56</v>
      </c>
      <c r="I8" s="160" t="s">
        <v>58</v>
      </c>
      <c r="J8" s="160" t="s">
        <v>60</v>
      </c>
      <c r="K8" s="160" t="s">
        <v>62</v>
      </c>
      <c r="L8" s="160" t="s">
        <v>64</v>
      </c>
      <c r="M8" s="161" t="s">
        <v>67</v>
      </c>
    </row>
    <row r="9" spans="1:24" x14ac:dyDescent="0.2">
      <c r="B9" s="489" t="s">
        <v>240</v>
      </c>
      <c r="C9" s="490"/>
      <c r="D9" s="490"/>
      <c r="E9" s="490"/>
      <c r="F9" s="490"/>
      <c r="G9" s="490"/>
      <c r="H9" s="490"/>
      <c r="I9" s="490"/>
      <c r="J9" s="490"/>
      <c r="K9" s="490"/>
      <c r="L9" s="490"/>
      <c r="M9" s="499"/>
    </row>
    <row r="10" spans="1:24" x14ac:dyDescent="0.2">
      <c r="B10" s="485" t="s">
        <v>241</v>
      </c>
      <c r="C10" s="486"/>
      <c r="D10" s="487"/>
      <c r="E10" s="487"/>
      <c r="F10" s="487"/>
      <c r="G10" s="487"/>
      <c r="H10" s="487"/>
      <c r="I10" s="487"/>
      <c r="J10" s="487"/>
      <c r="K10" s="487"/>
      <c r="L10" s="487"/>
      <c r="M10" s="488"/>
    </row>
    <row r="11" spans="1:24" x14ac:dyDescent="0.2">
      <c r="B11" s="105" t="s">
        <v>302</v>
      </c>
      <c r="C11" s="41" t="s">
        <v>45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139</v>
      </c>
      <c r="C12" s="41" t="s">
        <v>49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">
      <c r="B13" s="31" t="s">
        <v>242</v>
      </c>
      <c r="C13" s="41" t="s">
        <v>52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303</v>
      </c>
      <c r="C14" s="41" t="s">
        <v>54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139</v>
      </c>
      <c r="C15" s="41" t="s">
        <v>56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">
      <c r="B16" s="31" t="s">
        <v>242</v>
      </c>
      <c r="C16" s="41" t="s">
        <v>58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300</v>
      </c>
      <c r="C17" s="41" t="s">
        <v>60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139</v>
      </c>
      <c r="C18" s="41" t="s">
        <v>62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">
      <c r="A19" s="5"/>
      <c r="B19" s="31" t="s">
        <v>242</v>
      </c>
      <c r="C19" s="41" t="s">
        <v>64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301</v>
      </c>
      <c r="C20" s="41" t="s">
        <v>67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153</v>
      </c>
      <c r="C21" s="43" t="s">
        <v>69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500" t="s">
        <v>244</v>
      </c>
      <c r="C22" s="501"/>
      <c r="D22" s="501"/>
      <c r="E22" s="501"/>
      <c r="F22" s="501"/>
      <c r="G22" s="501"/>
      <c r="H22" s="501"/>
      <c r="I22" s="501"/>
      <c r="J22" s="501"/>
      <c r="K22" s="501"/>
      <c r="L22" s="501"/>
      <c r="M22" s="502"/>
    </row>
    <row r="23" spans="1:32" x14ac:dyDescent="0.2">
      <c r="B23" s="485" t="s">
        <v>241</v>
      </c>
      <c r="C23" s="486"/>
      <c r="D23" s="487"/>
      <c r="E23" s="487"/>
      <c r="F23" s="487"/>
      <c r="G23" s="487"/>
      <c r="H23" s="487"/>
      <c r="I23" s="487"/>
      <c r="J23" s="487"/>
      <c r="K23" s="487"/>
      <c r="L23" s="487"/>
      <c r="M23" s="488"/>
    </row>
    <row r="24" spans="1:32" x14ac:dyDescent="0.2">
      <c r="B24" s="44" t="s">
        <v>114</v>
      </c>
      <c r="C24" s="41" t="s">
        <v>82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121</v>
      </c>
      <c r="C25" s="41" t="s">
        <v>130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485" t="s">
        <v>249</v>
      </c>
      <c r="C26" s="486"/>
      <c r="D26" s="493"/>
      <c r="E26" s="493"/>
      <c r="F26" s="493"/>
      <c r="G26" s="493"/>
      <c r="H26" s="493"/>
      <c r="I26" s="493"/>
      <c r="J26" s="493"/>
      <c r="K26" s="493"/>
      <c r="L26" s="493"/>
      <c r="M26" s="494"/>
    </row>
    <row r="27" spans="1:32" x14ac:dyDescent="0.2">
      <c r="B27" s="44" t="s">
        <v>114</v>
      </c>
      <c r="C27" s="41" t="s">
        <v>131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121</v>
      </c>
      <c r="C28" s="41" t="s">
        <v>140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489" t="s">
        <v>246</v>
      </c>
      <c r="C29" s="490"/>
      <c r="D29" s="491"/>
      <c r="E29" s="491"/>
      <c r="F29" s="491"/>
      <c r="G29" s="491"/>
      <c r="H29" s="491"/>
      <c r="I29" s="491"/>
      <c r="J29" s="491"/>
      <c r="K29" s="491"/>
      <c r="L29" s="491"/>
      <c r="M29" s="492"/>
    </row>
    <row r="30" spans="1:32" x14ac:dyDescent="0.2">
      <c r="B30" s="485" t="s">
        <v>241</v>
      </c>
      <c r="C30" s="486"/>
      <c r="D30" s="487"/>
      <c r="E30" s="487"/>
      <c r="F30" s="487"/>
      <c r="G30" s="487"/>
      <c r="H30" s="487"/>
      <c r="I30" s="487"/>
      <c r="J30" s="487"/>
      <c r="K30" s="487"/>
      <c r="L30" s="487"/>
      <c r="M30" s="488"/>
    </row>
    <row r="31" spans="1:32" x14ac:dyDescent="0.2">
      <c r="B31" s="44" t="str">
        <f>'2'!B53</f>
        <v>Depozite la termen</v>
      </c>
      <c r="C31" s="41" t="s">
        <v>142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485" t="s">
        <v>250</v>
      </c>
      <c r="C32" s="486"/>
      <c r="D32" s="493"/>
      <c r="E32" s="493"/>
      <c r="F32" s="493"/>
      <c r="G32" s="493"/>
      <c r="H32" s="493"/>
      <c r="I32" s="493"/>
      <c r="J32" s="493"/>
      <c r="K32" s="493"/>
      <c r="L32" s="493"/>
      <c r="M32" s="494"/>
    </row>
    <row r="33" spans="2:13" ht="15" thickBot="1" x14ac:dyDescent="0.25">
      <c r="B33" s="48" t="str">
        <f>B31</f>
        <v>Depozite la termen</v>
      </c>
      <c r="C33" s="46" t="s">
        <v>146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  <mergeCell ref="B30:M30"/>
    <mergeCell ref="D6:D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122.28515625" style="18" customWidth="1"/>
    <col min="3" max="3" width="23.855468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251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252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6" t="s">
        <v>253</v>
      </c>
      <c r="C6" s="507"/>
      <c r="D6" s="508"/>
      <c r="E6" s="20"/>
      <c r="J6" s="20"/>
    </row>
    <row r="7" spans="2:27" x14ac:dyDescent="0.2">
      <c r="B7" s="84" t="s">
        <v>254</v>
      </c>
      <c r="C7" s="27" t="s">
        <v>45</v>
      </c>
      <c r="D7" s="87"/>
      <c r="E7" s="24"/>
    </row>
    <row r="8" spans="2:27" x14ac:dyDescent="0.2">
      <c r="B8" s="83" t="s">
        <v>255</v>
      </c>
      <c r="C8" s="109" t="s">
        <v>49</v>
      </c>
      <c r="D8" s="86"/>
      <c r="E8" s="24"/>
      <c r="I8" s="22"/>
      <c r="J8" s="22"/>
      <c r="K8" s="22"/>
    </row>
    <row r="9" spans="2:27" x14ac:dyDescent="0.2">
      <c r="B9" s="503" t="s">
        <v>256</v>
      </c>
      <c r="C9" s="504"/>
      <c r="D9" s="505"/>
      <c r="E9" s="24"/>
      <c r="I9" s="22"/>
      <c r="J9" s="22"/>
      <c r="K9" s="22"/>
    </row>
    <row r="10" spans="2:27" x14ac:dyDescent="0.2">
      <c r="B10" s="83" t="s">
        <v>257</v>
      </c>
      <c r="C10" s="109" t="s">
        <v>52</v>
      </c>
      <c r="D10" s="86"/>
      <c r="E10" s="24"/>
      <c r="I10" s="22"/>
      <c r="J10" s="22"/>
      <c r="K10" s="22"/>
    </row>
    <row r="11" spans="2:27" x14ac:dyDescent="0.2">
      <c r="B11" s="83" t="s">
        <v>258</v>
      </c>
      <c r="C11" s="109" t="s">
        <v>54</v>
      </c>
      <c r="D11" s="86"/>
      <c r="E11" s="24"/>
      <c r="I11" s="22"/>
      <c r="J11" s="22"/>
      <c r="K11" s="22"/>
    </row>
    <row r="12" spans="2:27" x14ac:dyDescent="0.2">
      <c r="B12" s="83" t="s">
        <v>259</v>
      </c>
      <c r="C12" s="109" t="s">
        <v>56</v>
      </c>
      <c r="D12" s="86"/>
      <c r="E12" s="24"/>
      <c r="I12" s="22"/>
      <c r="J12" s="22"/>
      <c r="K12" s="22"/>
    </row>
    <row r="13" spans="2:27" x14ac:dyDescent="0.2">
      <c r="B13" s="83" t="s">
        <v>260</v>
      </c>
      <c r="C13" s="109" t="s">
        <v>58</v>
      </c>
      <c r="D13" s="86"/>
      <c r="E13" s="24"/>
      <c r="I13" s="22"/>
      <c r="J13" s="22"/>
      <c r="K13" s="22"/>
    </row>
    <row r="14" spans="2:27" x14ac:dyDescent="0.2">
      <c r="B14" s="503" t="s">
        <v>261</v>
      </c>
      <c r="C14" s="504"/>
      <c r="D14" s="505"/>
      <c r="E14" s="24"/>
      <c r="I14" s="22"/>
      <c r="J14" s="22"/>
      <c r="K14" s="22"/>
    </row>
    <row r="15" spans="2:27" x14ac:dyDescent="0.2">
      <c r="B15" s="83" t="s">
        <v>262</v>
      </c>
      <c r="C15" s="109" t="s">
        <v>60</v>
      </c>
      <c r="D15" s="86"/>
      <c r="E15" s="24"/>
      <c r="I15" s="22"/>
      <c r="J15" s="22"/>
      <c r="K15" s="22"/>
    </row>
    <row r="16" spans="2:27" x14ac:dyDescent="0.2">
      <c r="B16" s="83" t="s">
        <v>263</v>
      </c>
      <c r="C16" s="109" t="s">
        <v>62</v>
      </c>
      <c r="D16" s="86"/>
      <c r="E16" s="24"/>
      <c r="I16" s="22"/>
      <c r="J16" s="22"/>
      <c r="K16" s="22"/>
    </row>
    <row r="17" spans="2:11" x14ac:dyDescent="0.2">
      <c r="B17" s="83" t="s">
        <v>264</v>
      </c>
      <c r="C17" s="109" t="s">
        <v>64</v>
      </c>
      <c r="D17" s="86"/>
      <c r="E17" s="24"/>
      <c r="I17" s="22"/>
      <c r="J17" s="22"/>
      <c r="K17" s="22"/>
    </row>
    <row r="18" spans="2:11" x14ac:dyDescent="0.2">
      <c r="B18" s="83" t="s">
        <v>265</v>
      </c>
      <c r="C18" s="109" t="s">
        <v>67</v>
      </c>
      <c r="D18" s="86"/>
      <c r="E18" s="24"/>
      <c r="I18" s="22"/>
      <c r="J18" s="22"/>
      <c r="K18" s="22"/>
    </row>
    <row r="19" spans="2:11" x14ac:dyDescent="0.2">
      <c r="B19" s="85" t="s">
        <v>266</v>
      </c>
      <c r="C19" s="27" t="s">
        <v>69</v>
      </c>
      <c r="D19" s="87"/>
      <c r="E19" s="24"/>
    </row>
    <row r="20" spans="2:11" ht="14.1" customHeight="1" x14ac:dyDescent="0.2">
      <c r="B20" s="503" t="s">
        <v>267</v>
      </c>
      <c r="C20" s="504"/>
      <c r="D20" s="505"/>
      <c r="E20" s="24"/>
    </row>
    <row r="21" spans="2:11" x14ac:dyDescent="0.2">
      <c r="B21" s="106" t="s">
        <v>268</v>
      </c>
      <c r="C21" s="109" t="s">
        <v>72</v>
      </c>
      <c r="D21" s="87"/>
      <c r="E21" s="24"/>
    </row>
    <row r="22" spans="2:11" x14ac:dyDescent="0.2">
      <c r="B22" s="106" t="s">
        <v>269</v>
      </c>
      <c r="C22" s="27" t="s">
        <v>74</v>
      </c>
      <c r="D22" s="87"/>
      <c r="E22" s="24"/>
    </row>
    <row r="23" spans="2:11" x14ac:dyDescent="0.2">
      <c r="B23" s="107" t="s">
        <v>270</v>
      </c>
      <c r="C23" s="109" t="s">
        <v>76</v>
      </c>
      <c r="D23" s="87"/>
      <c r="E23" s="24"/>
    </row>
    <row r="24" spans="2:11" x14ac:dyDescent="0.2">
      <c r="B24" s="107" t="s">
        <v>271</v>
      </c>
      <c r="C24" s="27" t="s">
        <v>80</v>
      </c>
      <c r="D24" s="87"/>
      <c r="E24" s="24"/>
    </row>
    <row r="25" spans="2:11" x14ac:dyDescent="0.2">
      <c r="B25" s="107" t="s">
        <v>272</v>
      </c>
      <c r="C25" s="27" t="s">
        <v>82</v>
      </c>
      <c r="D25" s="87"/>
      <c r="E25" s="24"/>
    </row>
    <row r="26" spans="2:11" ht="15" thickBot="1" x14ac:dyDescent="0.25">
      <c r="B26" s="85" t="s">
        <v>273</v>
      </c>
      <c r="C26" s="110" t="s">
        <v>84</v>
      </c>
      <c r="D26" s="88"/>
      <c r="E26" s="24"/>
    </row>
    <row r="27" spans="2:11" x14ac:dyDescent="0.2">
      <c r="B27" s="509" t="s">
        <v>274</v>
      </c>
      <c r="C27" s="510"/>
      <c r="D27" s="511"/>
      <c r="E27" s="24"/>
    </row>
    <row r="28" spans="2:11" x14ac:dyDescent="0.2">
      <c r="B28" s="106" t="s">
        <v>275</v>
      </c>
      <c r="C28" s="27" t="s">
        <v>86</v>
      </c>
      <c r="D28" s="87"/>
      <c r="E28" s="24"/>
    </row>
    <row r="29" spans="2:11" x14ac:dyDescent="0.2">
      <c r="B29" s="107" t="s">
        <v>276</v>
      </c>
      <c r="C29" s="27" t="s">
        <v>88</v>
      </c>
      <c r="D29" s="87"/>
      <c r="E29" s="24"/>
    </row>
    <row r="30" spans="2:11" x14ac:dyDescent="0.2">
      <c r="B30" s="107" t="s">
        <v>277</v>
      </c>
      <c r="C30" s="27" t="s">
        <v>90</v>
      </c>
      <c r="D30" s="87"/>
      <c r="E30" s="24"/>
    </row>
    <row r="31" spans="2:11" ht="28.5" x14ac:dyDescent="0.2">
      <c r="B31" s="107" t="s">
        <v>278</v>
      </c>
      <c r="C31" s="27" t="s">
        <v>129</v>
      </c>
      <c r="D31" s="87"/>
      <c r="E31" s="24"/>
    </row>
    <row r="32" spans="2:11" ht="33.75" customHeight="1" x14ac:dyDescent="0.2">
      <c r="B32" s="107" t="s">
        <v>279</v>
      </c>
      <c r="C32" s="27" t="s">
        <v>130</v>
      </c>
      <c r="D32" s="87"/>
      <c r="E32" s="24"/>
    </row>
    <row r="33" spans="2:27" x14ac:dyDescent="0.2">
      <c r="B33" s="106" t="s">
        <v>280</v>
      </c>
      <c r="C33" s="27" t="s">
        <v>131</v>
      </c>
      <c r="D33" s="87"/>
      <c r="E33" s="24"/>
    </row>
    <row r="34" spans="2:27" x14ac:dyDescent="0.2">
      <c r="B34" s="106" t="s">
        <v>281</v>
      </c>
      <c r="C34" s="27" t="s">
        <v>133</v>
      </c>
      <c r="D34" s="87"/>
      <c r="E34" s="24"/>
    </row>
    <row r="35" spans="2:27" x14ac:dyDescent="0.2">
      <c r="B35" s="107" t="s">
        <v>282</v>
      </c>
      <c r="C35" s="27" t="s">
        <v>134</v>
      </c>
      <c r="D35" s="87"/>
      <c r="E35" s="24"/>
    </row>
    <row r="36" spans="2:27" x14ac:dyDescent="0.2">
      <c r="B36" s="205" t="s">
        <v>283</v>
      </c>
      <c r="C36" s="206" t="s">
        <v>136</v>
      </c>
      <c r="D36" s="207"/>
      <c r="E36" s="24"/>
    </row>
    <row r="37" spans="2:27" x14ac:dyDescent="0.2">
      <c r="B37" s="205" t="s">
        <v>284</v>
      </c>
      <c r="C37" s="206" t="s">
        <v>137</v>
      </c>
      <c r="D37" s="207"/>
      <c r="E37" s="24"/>
    </row>
    <row r="38" spans="2:27" ht="18" customHeight="1" x14ac:dyDescent="0.2">
      <c r="B38" s="205" t="s">
        <v>285</v>
      </c>
      <c r="C38" s="206" t="s">
        <v>138</v>
      </c>
      <c r="D38" s="207"/>
      <c r="E38" s="24"/>
    </row>
    <row r="39" spans="2:27" ht="28.5" x14ac:dyDescent="0.2">
      <c r="B39" s="205" t="s">
        <v>286</v>
      </c>
      <c r="C39" s="206" t="s">
        <v>140</v>
      </c>
      <c r="D39" s="207"/>
      <c r="E39" s="24"/>
    </row>
    <row r="40" spans="2:27" x14ac:dyDescent="0.2">
      <c r="B40" s="205" t="s">
        <v>287</v>
      </c>
      <c r="C40" s="206" t="s">
        <v>142</v>
      </c>
      <c r="D40" s="207"/>
      <c r="E40" s="24"/>
    </row>
    <row r="41" spans="2:27" ht="15" thickBot="1" x14ac:dyDescent="0.25">
      <c r="B41" s="108" t="s">
        <v>288</v>
      </c>
      <c r="C41" s="91" t="s">
        <v>143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289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92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x14ac:dyDescent="0.2">
      <c r="B47" s="81" t="s">
        <v>290</v>
      </c>
      <c r="C47" s="82" t="s">
        <v>144</v>
      </c>
      <c r="D47" s="92"/>
      <c r="E47" s="23"/>
      <c r="F47" s="21"/>
      <c r="G47" s="21"/>
      <c r="H47" s="21"/>
      <c r="I47" s="21"/>
    </row>
    <row r="48" spans="2:27" x14ac:dyDescent="0.2">
      <c r="B48" s="83" t="s">
        <v>291</v>
      </c>
      <c r="C48" s="28" t="s">
        <v>145</v>
      </c>
      <c r="D48" s="208"/>
      <c r="E48" s="23"/>
      <c r="F48" s="21"/>
      <c r="G48" s="21"/>
      <c r="H48" s="21"/>
      <c r="I48" s="21"/>
    </row>
    <row r="49" spans="2:11" x14ac:dyDescent="0.2">
      <c r="B49" s="89" t="s">
        <v>292</v>
      </c>
      <c r="C49" s="27" t="s">
        <v>146</v>
      </c>
      <c r="D49" s="87"/>
      <c r="E49" s="23"/>
    </row>
    <row r="50" spans="2:11" x14ac:dyDescent="0.2">
      <c r="B50" s="89" t="s">
        <v>293</v>
      </c>
      <c r="C50" s="28" t="s">
        <v>147</v>
      </c>
      <c r="D50" s="87"/>
      <c r="E50" s="23"/>
    </row>
    <row r="51" spans="2:11" ht="15" thickBot="1" x14ac:dyDescent="0.25">
      <c r="B51" s="90" t="s">
        <v>294</v>
      </c>
      <c r="C51" s="91" t="s">
        <v>148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tabSelected="1" topLeftCell="A11" zoomScale="80" zoomScaleNormal="80" workbookViewId="0"/>
  </sheetViews>
  <sheetFormatPr defaultColWidth="10.7109375" defaultRowHeight="14.25" x14ac:dyDescent="0.2"/>
  <cols>
    <col min="1" max="1" width="4" style="18" customWidth="1"/>
    <col min="2" max="2" width="131.42578125" style="18" customWidth="1"/>
    <col min="3" max="3" width="7.7109375" style="20" customWidth="1"/>
    <col min="4" max="4" width="43.1406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295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296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6" t="s">
        <v>253</v>
      </c>
      <c r="C6" s="507"/>
      <c r="D6" s="508"/>
      <c r="E6" s="20"/>
      <c r="J6" s="20"/>
    </row>
    <row r="7" spans="2:27" x14ac:dyDescent="0.2">
      <c r="B7" s="84" t="s">
        <v>254</v>
      </c>
      <c r="C7" s="27" t="s">
        <v>45</v>
      </c>
      <c r="D7" s="87"/>
      <c r="E7" s="24"/>
    </row>
    <row r="8" spans="2:27" x14ac:dyDescent="0.2">
      <c r="B8" s="83" t="s">
        <v>255</v>
      </c>
      <c r="C8" s="109" t="s">
        <v>49</v>
      </c>
      <c r="D8" s="86"/>
      <c r="E8" s="24"/>
      <c r="I8" s="22"/>
      <c r="J8" s="22"/>
      <c r="K8" s="22"/>
    </row>
    <row r="9" spans="2:27" x14ac:dyDescent="0.2">
      <c r="B9" s="503" t="s">
        <v>256</v>
      </c>
      <c r="C9" s="504"/>
      <c r="D9" s="505"/>
      <c r="E9" s="24"/>
      <c r="I9" s="22"/>
      <c r="J9" s="22"/>
      <c r="K9" s="22"/>
    </row>
    <row r="10" spans="2:27" x14ac:dyDescent="0.2">
      <c r="B10" s="83" t="s">
        <v>257</v>
      </c>
      <c r="C10" s="109" t="s">
        <v>52</v>
      </c>
      <c r="D10" s="86"/>
      <c r="E10" s="24"/>
      <c r="I10" s="22"/>
      <c r="J10" s="22"/>
      <c r="K10" s="22"/>
    </row>
    <row r="11" spans="2:27" x14ac:dyDescent="0.2">
      <c r="B11" s="83" t="s">
        <v>258</v>
      </c>
      <c r="C11" s="109" t="s">
        <v>54</v>
      </c>
      <c r="D11" s="86"/>
      <c r="E11" s="24"/>
      <c r="I11" s="22"/>
      <c r="J11" s="22"/>
      <c r="K11" s="22"/>
    </row>
    <row r="12" spans="2:27" x14ac:dyDescent="0.2">
      <c r="B12" s="83" t="s">
        <v>259</v>
      </c>
      <c r="C12" s="109" t="s">
        <v>56</v>
      </c>
      <c r="D12" s="86"/>
      <c r="E12" s="24"/>
      <c r="I12" s="22"/>
      <c r="J12" s="22"/>
      <c r="K12" s="22"/>
    </row>
    <row r="13" spans="2:27" x14ac:dyDescent="0.2">
      <c r="B13" s="83" t="s">
        <v>260</v>
      </c>
      <c r="C13" s="109" t="s">
        <v>58</v>
      </c>
      <c r="D13" s="86"/>
      <c r="E13" s="24"/>
      <c r="I13" s="22"/>
      <c r="J13" s="22"/>
      <c r="K13" s="22"/>
    </row>
    <row r="14" spans="2:27" x14ac:dyDescent="0.2">
      <c r="B14" s="503" t="s">
        <v>261</v>
      </c>
      <c r="C14" s="504"/>
      <c r="D14" s="505"/>
      <c r="E14" s="24"/>
      <c r="I14" s="22"/>
      <c r="J14" s="22"/>
      <c r="K14" s="22"/>
    </row>
    <row r="15" spans="2:27" x14ac:dyDescent="0.2">
      <c r="B15" s="83" t="s">
        <v>262</v>
      </c>
      <c r="C15" s="109" t="s">
        <v>60</v>
      </c>
      <c r="D15" s="86"/>
      <c r="E15" s="24"/>
      <c r="I15" s="22"/>
      <c r="J15" s="22"/>
      <c r="K15" s="22"/>
    </row>
    <row r="16" spans="2:27" x14ac:dyDescent="0.2">
      <c r="B16" s="83" t="s">
        <v>263</v>
      </c>
      <c r="C16" s="109" t="s">
        <v>62</v>
      </c>
      <c r="D16" s="86"/>
      <c r="E16" s="24"/>
      <c r="I16" s="22"/>
      <c r="J16" s="22"/>
      <c r="K16" s="22"/>
    </row>
    <row r="17" spans="2:11" x14ac:dyDescent="0.2">
      <c r="B17" s="83" t="s">
        <v>264</v>
      </c>
      <c r="C17" s="109" t="s">
        <v>64</v>
      </c>
      <c r="D17" s="86"/>
      <c r="E17" s="24"/>
      <c r="I17" s="22"/>
      <c r="J17" s="22"/>
      <c r="K17" s="22"/>
    </row>
    <row r="18" spans="2:11" x14ac:dyDescent="0.2">
      <c r="B18" s="83" t="s">
        <v>265</v>
      </c>
      <c r="C18" s="109" t="s">
        <v>67</v>
      </c>
      <c r="D18" s="86"/>
      <c r="E18" s="24"/>
      <c r="I18" s="22"/>
      <c r="J18" s="22"/>
      <c r="K18" s="22"/>
    </row>
    <row r="19" spans="2:11" x14ac:dyDescent="0.2">
      <c r="B19" s="85" t="s">
        <v>266</v>
      </c>
      <c r="C19" s="27" t="s">
        <v>69</v>
      </c>
      <c r="D19" s="87"/>
      <c r="E19" s="24"/>
    </row>
    <row r="20" spans="2:11" ht="14.1" customHeight="1" x14ac:dyDescent="0.2">
      <c r="B20" s="503" t="s">
        <v>267</v>
      </c>
      <c r="C20" s="504"/>
      <c r="D20" s="505"/>
      <c r="E20" s="24"/>
    </row>
    <row r="21" spans="2:11" x14ac:dyDescent="0.2">
      <c r="B21" s="106" t="s">
        <v>268</v>
      </c>
      <c r="C21" s="109" t="s">
        <v>72</v>
      </c>
      <c r="D21" s="87"/>
      <c r="E21" s="24"/>
    </row>
    <row r="22" spans="2:11" x14ac:dyDescent="0.2">
      <c r="B22" s="106" t="s">
        <v>269</v>
      </c>
      <c r="C22" s="27" t="s">
        <v>74</v>
      </c>
      <c r="D22" s="87"/>
      <c r="E22" s="24"/>
    </row>
    <row r="23" spans="2:11" x14ac:dyDescent="0.2">
      <c r="B23" s="107" t="s">
        <v>270</v>
      </c>
      <c r="C23" s="109" t="s">
        <v>76</v>
      </c>
      <c r="D23" s="87"/>
      <c r="E23" s="24"/>
    </row>
    <row r="24" spans="2:11" x14ac:dyDescent="0.2">
      <c r="B24" s="107" t="s">
        <v>271</v>
      </c>
      <c r="C24" s="27" t="s">
        <v>80</v>
      </c>
      <c r="D24" s="87"/>
      <c r="E24" s="24"/>
    </row>
    <row r="25" spans="2:11" x14ac:dyDescent="0.2">
      <c r="B25" s="107" t="s">
        <v>272</v>
      </c>
      <c r="C25" s="27" t="s">
        <v>82</v>
      </c>
      <c r="D25" s="87"/>
      <c r="E25" s="24"/>
    </row>
    <row r="26" spans="2:11" ht="15" thickBot="1" x14ac:dyDescent="0.25">
      <c r="B26" s="85" t="s">
        <v>273</v>
      </c>
      <c r="C26" s="110" t="s">
        <v>84</v>
      </c>
      <c r="D26" s="88"/>
      <c r="E26" s="24"/>
    </row>
    <row r="27" spans="2:11" x14ac:dyDescent="0.2">
      <c r="B27" s="509" t="s">
        <v>274</v>
      </c>
      <c r="C27" s="510"/>
      <c r="D27" s="511"/>
      <c r="E27" s="24"/>
    </row>
    <row r="28" spans="2:11" x14ac:dyDescent="0.2">
      <c r="B28" s="106" t="s">
        <v>275</v>
      </c>
      <c r="C28" s="27" t="s">
        <v>86</v>
      </c>
      <c r="D28" s="87"/>
      <c r="E28" s="24"/>
    </row>
    <row r="29" spans="2:11" x14ac:dyDescent="0.2">
      <c r="B29" s="107" t="s">
        <v>276</v>
      </c>
      <c r="C29" s="27" t="s">
        <v>88</v>
      </c>
      <c r="D29" s="87"/>
      <c r="E29" s="24"/>
    </row>
    <row r="30" spans="2:11" x14ac:dyDescent="0.2">
      <c r="B30" s="107" t="s">
        <v>277</v>
      </c>
      <c r="C30" s="27" t="s">
        <v>90</v>
      </c>
      <c r="D30" s="87"/>
      <c r="E30" s="24"/>
    </row>
    <row r="31" spans="2:11" ht="28.5" x14ac:dyDescent="0.2">
      <c r="B31" s="107" t="s">
        <v>278</v>
      </c>
      <c r="C31" s="27" t="s">
        <v>129</v>
      </c>
      <c r="D31" s="87"/>
      <c r="E31" s="24"/>
    </row>
    <row r="32" spans="2:11" x14ac:dyDescent="0.2">
      <c r="B32" s="107" t="s">
        <v>279</v>
      </c>
      <c r="C32" s="27" t="s">
        <v>130</v>
      </c>
      <c r="D32" s="87"/>
      <c r="E32" s="24"/>
    </row>
    <row r="33" spans="2:27" x14ac:dyDescent="0.2">
      <c r="B33" s="106" t="s">
        <v>280</v>
      </c>
      <c r="C33" s="27" t="s">
        <v>131</v>
      </c>
      <c r="D33" s="87"/>
      <c r="E33" s="24"/>
    </row>
    <row r="34" spans="2:27" x14ac:dyDescent="0.2">
      <c r="B34" s="106" t="s">
        <v>281</v>
      </c>
      <c r="C34" s="27" t="s">
        <v>133</v>
      </c>
      <c r="D34" s="87"/>
      <c r="E34" s="24"/>
    </row>
    <row r="35" spans="2:27" x14ac:dyDescent="0.2">
      <c r="B35" s="205" t="s">
        <v>283</v>
      </c>
      <c r="C35" s="206" t="s">
        <v>136</v>
      </c>
      <c r="D35" s="207"/>
      <c r="E35" s="24"/>
    </row>
    <row r="36" spans="2:27" x14ac:dyDescent="0.2">
      <c r="B36" s="205" t="s">
        <v>284</v>
      </c>
      <c r="C36" s="206" t="s">
        <v>137</v>
      </c>
      <c r="D36" s="207"/>
      <c r="E36" s="24"/>
    </row>
    <row r="37" spans="2:27" ht="18" customHeight="1" x14ac:dyDescent="0.2">
      <c r="B37" s="205" t="s">
        <v>285</v>
      </c>
      <c r="C37" s="206" t="s">
        <v>138</v>
      </c>
      <c r="D37" s="207"/>
      <c r="E37" s="24"/>
    </row>
    <row r="38" spans="2:27" ht="28.5" x14ac:dyDescent="0.2">
      <c r="B38" s="205" t="s">
        <v>286</v>
      </c>
      <c r="C38" s="206" t="s">
        <v>140</v>
      </c>
      <c r="D38" s="207"/>
      <c r="E38" s="24"/>
    </row>
    <row r="39" spans="2:27" x14ac:dyDescent="0.2">
      <c r="B39" s="205" t="s">
        <v>287</v>
      </c>
      <c r="C39" s="206" t="s">
        <v>142</v>
      </c>
      <c r="D39" s="207"/>
      <c r="E39" s="24"/>
    </row>
    <row r="40" spans="2:27" ht="15" thickBot="1" x14ac:dyDescent="0.25">
      <c r="B40" s="108" t="s">
        <v>288</v>
      </c>
      <c r="C40" s="91" t="s">
        <v>143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297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92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x14ac:dyDescent="0.2">
      <c r="B46" s="81" t="s">
        <v>290</v>
      </c>
      <c r="C46" s="82" t="s">
        <v>144</v>
      </c>
      <c r="D46" s="92"/>
      <c r="E46" s="23"/>
      <c r="F46" s="21"/>
      <c r="G46" s="21"/>
      <c r="H46" s="21"/>
      <c r="I46" s="21"/>
    </row>
    <row r="47" spans="2:27" x14ac:dyDescent="0.2">
      <c r="B47" s="83" t="s">
        <v>291</v>
      </c>
      <c r="C47" s="28" t="s">
        <v>145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294</v>
      </c>
      <c r="C48" s="91" t="s">
        <v>148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32" sqref="B32:D32"/>
    </sheetView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23.85" customHeight="1" thickBot="1" x14ac:dyDescent="0.45">
      <c r="B2" s="12" t="s">
        <v>42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43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4" t="s">
        <v>44</v>
      </c>
    </row>
    <row r="8" spans="1:15" ht="20.100000000000001" customHeight="1" x14ac:dyDescent="0.2">
      <c r="B8" s="38"/>
      <c r="C8" s="26"/>
      <c r="D8" s="345" t="s">
        <v>45</v>
      </c>
    </row>
    <row r="9" spans="1:15" ht="12.75" customHeight="1" x14ac:dyDescent="0.2">
      <c r="B9" s="401" t="s">
        <v>46</v>
      </c>
      <c r="C9" s="402"/>
      <c r="D9" s="403"/>
    </row>
    <row r="10" spans="1:15" ht="12.75" customHeight="1" x14ac:dyDescent="0.2">
      <c r="B10" s="346" t="s">
        <v>47</v>
      </c>
      <c r="C10" s="42" t="s">
        <v>45</v>
      </c>
      <c r="D10" s="347"/>
    </row>
    <row r="11" spans="1:15" ht="12.75" customHeight="1" x14ac:dyDescent="0.2">
      <c r="B11" s="346" t="s">
        <v>48</v>
      </c>
      <c r="C11" s="42" t="s">
        <v>49</v>
      </c>
      <c r="D11" s="348"/>
    </row>
    <row r="12" spans="1:15" ht="12.75" customHeight="1" x14ac:dyDescent="0.2">
      <c r="B12" s="398" t="s">
        <v>50</v>
      </c>
      <c r="C12" s="399"/>
      <c r="D12" s="404"/>
    </row>
    <row r="13" spans="1:15" ht="12.75" customHeight="1" x14ac:dyDescent="0.2">
      <c r="B13" s="349" t="s">
        <v>51</v>
      </c>
      <c r="C13" s="42" t="s">
        <v>52</v>
      </c>
      <c r="D13" s="347"/>
    </row>
    <row r="14" spans="1:15" ht="12.75" customHeight="1" x14ac:dyDescent="0.2">
      <c r="A14" s="5"/>
      <c r="B14" s="349" t="s">
        <v>53</v>
      </c>
      <c r="C14" s="42" t="s">
        <v>54</v>
      </c>
      <c r="D14" s="350"/>
    </row>
    <row r="15" spans="1:15" ht="12.75" customHeight="1" x14ac:dyDescent="0.2">
      <c r="A15" s="5"/>
      <c r="B15" s="349" t="s">
        <v>55</v>
      </c>
      <c r="C15" s="42" t="s">
        <v>56</v>
      </c>
      <c r="D15" s="350"/>
    </row>
    <row r="16" spans="1:15" ht="12.75" customHeight="1" x14ac:dyDescent="0.2">
      <c r="B16" s="349" t="s">
        <v>57</v>
      </c>
      <c r="C16" s="42" t="s">
        <v>58</v>
      </c>
      <c r="D16" s="350"/>
    </row>
    <row r="17" spans="2:4" ht="12.75" customHeight="1" x14ac:dyDescent="0.2">
      <c r="B17" s="349" t="s">
        <v>59</v>
      </c>
      <c r="C17" s="42" t="s">
        <v>60</v>
      </c>
      <c r="D17" s="350"/>
    </row>
    <row r="18" spans="2:4" ht="12.75" customHeight="1" x14ac:dyDescent="0.2">
      <c r="B18" s="349" t="s">
        <v>61</v>
      </c>
      <c r="C18" s="42" t="s">
        <v>62</v>
      </c>
      <c r="D18" s="350"/>
    </row>
    <row r="19" spans="2:4" ht="12.75" customHeight="1" x14ac:dyDescent="0.2">
      <c r="B19" s="349" t="s">
        <v>63</v>
      </c>
      <c r="C19" s="42" t="s">
        <v>64</v>
      </c>
      <c r="D19" s="348"/>
    </row>
    <row r="20" spans="2:4" ht="12.75" customHeight="1" x14ac:dyDescent="0.2">
      <c r="B20" s="401" t="s">
        <v>65</v>
      </c>
      <c r="C20" s="402"/>
      <c r="D20" s="405"/>
    </row>
    <row r="21" spans="2:4" ht="12.75" customHeight="1" x14ac:dyDescent="0.2">
      <c r="B21" s="346" t="s">
        <v>66</v>
      </c>
      <c r="C21" s="42" t="s">
        <v>67</v>
      </c>
      <c r="D21" s="347"/>
    </row>
    <row r="22" spans="2:4" ht="12.75" customHeight="1" x14ac:dyDescent="0.2">
      <c r="B22" s="346" t="s">
        <v>68</v>
      </c>
      <c r="C22" s="42" t="s">
        <v>69</v>
      </c>
      <c r="D22" s="348"/>
    </row>
    <row r="23" spans="2:4" ht="12.75" customHeight="1" x14ac:dyDescent="0.2">
      <c r="B23" s="398" t="s">
        <v>70</v>
      </c>
      <c r="C23" s="399"/>
      <c r="D23" s="404"/>
    </row>
    <row r="24" spans="2:4" ht="12.75" customHeight="1" x14ac:dyDescent="0.2">
      <c r="B24" s="349" t="s">
        <v>71</v>
      </c>
      <c r="C24" s="115" t="s">
        <v>72</v>
      </c>
      <c r="D24" s="351"/>
    </row>
    <row r="25" spans="2:4" ht="12.75" customHeight="1" x14ac:dyDescent="0.2">
      <c r="B25" s="349" t="s">
        <v>73</v>
      </c>
      <c r="C25" s="115" t="s">
        <v>74</v>
      </c>
      <c r="D25" s="352"/>
    </row>
    <row r="26" spans="2:4" ht="12.75" customHeight="1" x14ac:dyDescent="0.2">
      <c r="B26" s="349" t="s">
        <v>75</v>
      </c>
      <c r="C26" s="115" t="s">
        <v>76</v>
      </c>
      <c r="D26" s="353"/>
    </row>
    <row r="27" spans="2:4" ht="12.75" customHeight="1" x14ac:dyDescent="0.2">
      <c r="B27" s="406" t="s">
        <v>77</v>
      </c>
      <c r="C27" s="407"/>
      <c r="D27" s="408"/>
    </row>
    <row r="28" spans="2:4" ht="12.75" customHeight="1" x14ac:dyDescent="0.2">
      <c r="B28" s="398" t="s">
        <v>78</v>
      </c>
      <c r="C28" s="399"/>
      <c r="D28" s="400"/>
    </row>
    <row r="29" spans="2:4" ht="12.75" customHeight="1" x14ac:dyDescent="0.2">
      <c r="B29" s="349" t="s">
        <v>79</v>
      </c>
      <c r="C29" s="42" t="s">
        <v>80</v>
      </c>
      <c r="D29" s="351"/>
    </row>
    <row r="30" spans="2:4" ht="12.75" customHeight="1" x14ac:dyDescent="0.2">
      <c r="B30" s="349" t="s">
        <v>81</v>
      </c>
      <c r="C30" s="42" t="s">
        <v>82</v>
      </c>
      <c r="D30" s="352"/>
    </row>
    <row r="31" spans="2:4" ht="12.75" customHeight="1" x14ac:dyDescent="0.2">
      <c r="B31" s="349" t="s">
        <v>83</v>
      </c>
      <c r="C31" s="42" t="s">
        <v>84</v>
      </c>
      <c r="D31" s="353"/>
    </row>
    <row r="32" spans="2:4" ht="12.75" customHeight="1" x14ac:dyDescent="0.2">
      <c r="B32" s="395" t="s">
        <v>305</v>
      </c>
      <c r="C32" s="396"/>
      <c r="D32" s="397"/>
    </row>
    <row r="33" spans="2:4" ht="12.75" customHeight="1" x14ac:dyDescent="0.2">
      <c r="B33" s="346" t="s">
        <v>85</v>
      </c>
      <c r="C33" s="42" t="s">
        <v>86</v>
      </c>
      <c r="D33" s="347"/>
    </row>
    <row r="34" spans="2:4" ht="12.75" customHeight="1" x14ac:dyDescent="0.2">
      <c r="B34" s="346" t="s">
        <v>87</v>
      </c>
      <c r="C34" s="42" t="s">
        <v>88</v>
      </c>
      <c r="D34" s="350"/>
    </row>
    <row r="35" spans="2:4" ht="12.75" customHeight="1" thickBot="1" x14ac:dyDescent="0.25">
      <c r="B35" s="354" t="s">
        <v>89</v>
      </c>
      <c r="C35" s="355" t="s">
        <v>90</v>
      </c>
      <c r="D35" s="356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topLeftCell="A31" zoomScale="80" zoomScaleNormal="80" workbookViewId="0">
      <selection activeCell="B50" sqref="B50"/>
    </sheetView>
  </sheetViews>
  <sheetFormatPr defaultColWidth="9.28515625" defaultRowHeight="14.25" outlineLevelRow="2" x14ac:dyDescent="0.2"/>
  <cols>
    <col min="1" max="1" width="4" style="113" customWidth="1"/>
    <col min="2" max="2" width="74.5703125" style="112" customWidth="1"/>
    <col min="3" max="3" width="9.28515625" style="112"/>
    <col min="4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91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92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2" t="s">
        <v>93</v>
      </c>
      <c r="E7" s="422" t="s">
        <v>94</v>
      </c>
      <c r="F7" s="413" t="s">
        <v>95</v>
      </c>
      <c r="G7" s="414"/>
      <c r="H7" s="414"/>
      <c r="I7" s="414"/>
      <c r="J7" s="414"/>
      <c r="K7" s="414"/>
      <c r="L7" s="414"/>
      <c r="M7" s="414"/>
      <c r="N7" s="414"/>
      <c r="O7" s="414"/>
      <c r="P7" s="414"/>
      <c r="Q7" s="414"/>
      <c r="R7" s="415"/>
    </row>
    <row r="8" spans="1:18" x14ac:dyDescent="0.2">
      <c r="B8" s="118"/>
      <c r="C8" s="324"/>
      <c r="D8" s="423"/>
      <c r="E8" s="423"/>
      <c r="F8" s="416"/>
      <c r="G8" s="417"/>
      <c r="H8" s="417"/>
      <c r="I8" s="417"/>
      <c r="J8" s="417"/>
      <c r="K8" s="417"/>
      <c r="L8" s="417"/>
      <c r="M8" s="417"/>
      <c r="N8" s="417"/>
      <c r="O8" s="417"/>
      <c r="P8" s="417"/>
      <c r="Q8" s="417"/>
      <c r="R8" s="418"/>
    </row>
    <row r="9" spans="1:18" ht="24" customHeight="1" x14ac:dyDescent="0.2">
      <c r="B9" s="119"/>
      <c r="C9" s="325"/>
      <c r="D9" s="423"/>
      <c r="E9" s="423"/>
      <c r="F9" s="409" t="s">
        <v>46</v>
      </c>
      <c r="G9" s="410"/>
      <c r="H9" s="410"/>
      <c r="I9" s="410"/>
      <c r="J9" s="410"/>
      <c r="K9" s="410"/>
      <c r="L9" s="411"/>
      <c r="M9" s="409" t="s">
        <v>65</v>
      </c>
      <c r="N9" s="410"/>
      <c r="O9" s="411"/>
      <c r="P9" s="409" t="s">
        <v>96</v>
      </c>
      <c r="Q9" s="410"/>
      <c r="R9" s="412"/>
    </row>
    <row r="10" spans="1:18" s="135" customFormat="1" ht="63.75" x14ac:dyDescent="0.25">
      <c r="A10" s="133"/>
      <c r="B10" s="134"/>
      <c r="C10" s="326"/>
      <c r="D10" s="424"/>
      <c r="E10" s="424"/>
      <c r="F10" s="114" t="s">
        <v>97</v>
      </c>
      <c r="G10" s="114" t="s">
        <v>98</v>
      </c>
      <c r="H10" s="114" t="s">
        <v>99</v>
      </c>
      <c r="I10" s="114" t="s">
        <v>100</v>
      </c>
      <c r="J10" s="114" t="s">
        <v>101</v>
      </c>
      <c r="K10" s="114" t="s">
        <v>102</v>
      </c>
      <c r="L10" s="114" t="s">
        <v>103</v>
      </c>
      <c r="M10" s="114" t="s">
        <v>104</v>
      </c>
      <c r="N10" s="114" t="s">
        <v>105</v>
      </c>
      <c r="O10" s="114" t="s">
        <v>106</v>
      </c>
      <c r="P10" s="114" t="s">
        <v>107</v>
      </c>
      <c r="Q10" s="114" t="s">
        <v>108</v>
      </c>
      <c r="R10" s="220" t="s">
        <v>109</v>
      </c>
    </row>
    <row r="11" spans="1:18" x14ac:dyDescent="0.2">
      <c r="B11" s="119"/>
      <c r="C11" s="120"/>
      <c r="D11" s="340" t="s">
        <v>45</v>
      </c>
      <c r="E11" s="340" t="s">
        <v>49</v>
      </c>
      <c r="F11" s="340" t="s">
        <v>52</v>
      </c>
      <c r="G11" s="340" t="s">
        <v>54</v>
      </c>
      <c r="H11" s="340" t="s">
        <v>56</v>
      </c>
      <c r="I11" s="340" t="s">
        <v>58</v>
      </c>
      <c r="J11" s="340" t="s">
        <v>60</v>
      </c>
      <c r="K11" s="340" t="s">
        <v>62</v>
      </c>
      <c r="L11" s="340" t="s">
        <v>64</v>
      </c>
      <c r="M11" s="340" t="s">
        <v>67</v>
      </c>
      <c r="N11" s="340" t="s">
        <v>69</v>
      </c>
      <c r="O11" s="340" t="s">
        <v>72</v>
      </c>
      <c r="P11" s="340" t="s">
        <v>74</v>
      </c>
      <c r="Q11" s="340" t="s">
        <v>76</v>
      </c>
      <c r="R11" s="341" t="s">
        <v>80</v>
      </c>
    </row>
    <row r="12" spans="1:18" x14ac:dyDescent="0.2">
      <c r="B12" s="39" t="s">
        <v>110</v>
      </c>
      <c r="C12" s="136" t="s">
        <v>45</v>
      </c>
      <c r="D12" s="336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7"/>
      <c r="Q12" s="297"/>
      <c r="R12" s="298"/>
    </row>
    <row r="13" spans="1:18" outlineLevel="1" x14ac:dyDescent="0.2">
      <c r="B13" s="271" t="s">
        <v>111</v>
      </c>
      <c r="C13" s="136" t="s">
        <v>49</v>
      </c>
      <c r="D13" s="339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4"/>
    </row>
    <row r="14" spans="1:18" x14ac:dyDescent="0.2">
      <c r="B14" s="29" t="s">
        <v>112</v>
      </c>
      <c r="C14" s="136" t="s">
        <v>52</v>
      </c>
      <c r="D14" s="334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4"/>
    </row>
    <row r="15" spans="1:18" x14ac:dyDescent="0.2">
      <c r="B15" s="29" t="s">
        <v>113</v>
      </c>
      <c r="C15" s="136" t="s">
        <v>54</v>
      </c>
      <c r="D15" s="338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4"/>
    </row>
    <row r="16" spans="1:18" x14ac:dyDescent="0.2">
      <c r="B16" s="30" t="s">
        <v>114</v>
      </c>
      <c r="C16" s="136" t="s">
        <v>56</v>
      </c>
      <c r="D16" s="334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4"/>
    </row>
    <row r="17" spans="1:18" outlineLevel="1" x14ac:dyDescent="0.2">
      <c r="B17" s="31" t="s">
        <v>115</v>
      </c>
      <c r="C17" s="136" t="s">
        <v>58</v>
      </c>
      <c r="D17" s="339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4"/>
    </row>
    <row r="18" spans="1:18" outlineLevel="1" x14ac:dyDescent="0.2">
      <c r="B18" s="31" t="s">
        <v>116</v>
      </c>
      <c r="C18" s="136" t="s">
        <v>60</v>
      </c>
      <c r="D18" s="339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4"/>
    </row>
    <row r="19" spans="1:18" outlineLevel="1" x14ac:dyDescent="0.2">
      <c r="B19" s="31" t="s">
        <v>117</v>
      </c>
      <c r="C19" s="136" t="s">
        <v>62</v>
      </c>
      <c r="D19" s="339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4"/>
    </row>
    <row r="20" spans="1:18" ht="12.75" outlineLevel="2" x14ac:dyDescent="0.2">
      <c r="A20" s="5"/>
      <c r="B20" s="361" t="s">
        <v>118</v>
      </c>
      <c r="C20" s="136" t="s">
        <v>64</v>
      </c>
      <c r="D20" s="339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4"/>
    </row>
    <row r="21" spans="1:18" outlineLevel="1" x14ac:dyDescent="0.2">
      <c r="B21" s="31" t="s">
        <v>119</v>
      </c>
      <c r="C21" s="136" t="s">
        <v>67</v>
      </c>
      <c r="D21" s="339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4"/>
    </row>
    <row r="22" spans="1:18" outlineLevel="1" x14ac:dyDescent="0.2">
      <c r="B22" s="31" t="s">
        <v>120</v>
      </c>
      <c r="C22" s="136" t="s">
        <v>69</v>
      </c>
      <c r="D22" s="339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4"/>
    </row>
    <row r="23" spans="1:18" x14ac:dyDescent="0.2">
      <c r="B23" s="30" t="s">
        <v>121</v>
      </c>
      <c r="C23" s="136" t="s">
        <v>72</v>
      </c>
      <c r="D23" s="334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4"/>
    </row>
    <row r="24" spans="1:18" outlineLevel="1" x14ac:dyDescent="0.2">
      <c r="B24" s="31" t="s">
        <v>115</v>
      </c>
      <c r="C24" s="136" t="s">
        <v>74</v>
      </c>
      <c r="D24" s="339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4"/>
    </row>
    <row r="25" spans="1:18" x14ac:dyDescent="0.2">
      <c r="B25" s="30" t="s">
        <v>122</v>
      </c>
      <c r="C25" s="136" t="s">
        <v>76</v>
      </c>
      <c r="D25" s="334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4"/>
    </row>
    <row r="26" spans="1:18" outlineLevel="1" x14ac:dyDescent="0.2">
      <c r="B26" s="31" t="s">
        <v>115</v>
      </c>
      <c r="C26" s="136" t="s">
        <v>80</v>
      </c>
      <c r="D26" s="339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4"/>
    </row>
    <row r="27" spans="1:18" outlineLevel="1" x14ac:dyDescent="0.2">
      <c r="B27" s="31" t="s">
        <v>123</v>
      </c>
      <c r="C27" s="136" t="s">
        <v>82</v>
      </c>
      <c r="D27" s="339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4"/>
    </row>
    <row r="28" spans="1:18" outlineLevel="1" x14ac:dyDescent="0.2">
      <c r="B28" s="31" t="s">
        <v>124</v>
      </c>
      <c r="C28" s="136" t="s">
        <v>84</v>
      </c>
      <c r="D28" s="339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4"/>
    </row>
    <row r="29" spans="1:18" x14ac:dyDescent="0.2">
      <c r="B29" s="30" t="s">
        <v>125</v>
      </c>
      <c r="C29" s="136" t="s">
        <v>86</v>
      </c>
      <c r="D29" s="334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4"/>
    </row>
    <row r="30" spans="1:18" x14ac:dyDescent="0.2">
      <c r="B30" s="39" t="s">
        <v>126</v>
      </c>
      <c r="C30" s="136" t="s">
        <v>88</v>
      </c>
      <c r="D30" s="372" t="s">
        <v>127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5"/>
      <c r="Q30" s="295"/>
      <c r="R30" s="296"/>
    </row>
    <row r="31" spans="1:18" x14ac:dyDescent="0.2">
      <c r="B31" s="39" t="s">
        <v>128</v>
      </c>
      <c r="C31" s="136" t="s">
        <v>90</v>
      </c>
      <c r="D31" s="336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7"/>
      <c r="Q31" s="297"/>
      <c r="R31" s="298"/>
    </row>
    <row r="32" spans="1:18" outlineLevel="1" x14ac:dyDescent="0.2">
      <c r="B32" s="271" t="s">
        <v>111</v>
      </c>
      <c r="C32" s="136" t="s">
        <v>129</v>
      </c>
      <c r="D32" s="373"/>
      <c r="E32" s="299"/>
      <c r="F32" s="125"/>
      <c r="G32" s="125"/>
      <c r="H32" s="125"/>
      <c r="I32" s="125"/>
      <c r="J32" s="125"/>
      <c r="K32" s="125"/>
      <c r="L32" s="125"/>
      <c r="M32" s="299"/>
      <c r="N32" s="299"/>
      <c r="O32" s="299"/>
      <c r="P32" s="299"/>
      <c r="Q32" s="299"/>
      <c r="R32" s="300"/>
    </row>
    <row r="33" spans="2:18" x14ac:dyDescent="0.2">
      <c r="B33" s="29" t="s">
        <v>112</v>
      </c>
      <c r="C33" s="136" t="s">
        <v>130</v>
      </c>
      <c r="D33" s="338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2"/>
      <c r="Q33" s="362"/>
      <c r="R33" s="363"/>
    </row>
    <row r="34" spans="2:18" x14ac:dyDescent="0.2">
      <c r="B34" s="29" t="s">
        <v>113</v>
      </c>
      <c r="C34" s="136" t="s">
        <v>131</v>
      </c>
      <c r="D34" s="338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4"/>
    </row>
    <row r="35" spans="2:18" x14ac:dyDescent="0.2">
      <c r="B35" s="29" t="s">
        <v>132</v>
      </c>
      <c r="C35" s="136" t="s">
        <v>133</v>
      </c>
      <c r="D35" s="334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4"/>
    </row>
    <row r="36" spans="2:18" outlineLevel="1" x14ac:dyDescent="0.2">
      <c r="B36" s="31" t="s">
        <v>115</v>
      </c>
      <c r="C36" s="330" t="s">
        <v>134</v>
      </c>
      <c r="D36" s="339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4"/>
    </row>
    <row r="37" spans="2:18" outlineLevel="1" x14ac:dyDescent="0.2">
      <c r="B37" s="31" t="s">
        <v>135</v>
      </c>
      <c r="C37" s="136" t="s">
        <v>136</v>
      </c>
      <c r="D37" s="339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4"/>
    </row>
    <row r="38" spans="2:18" x14ac:dyDescent="0.2">
      <c r="B38" s="32" t="s">
        <v>302</v>
      </c>
      <c r="C38" s="330" t="s">
        <v>137</v>
      </c>
      <c r="D38" s="334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4"/>
    </row>
    <row r="39" spans="2:18" outlineLevel="1" x14ac:dyDescent="0.2">
      <c r="B39" s="31" t="s">
        <v>115</v>
      </c>
      <c r="C39" s="136" t="s">
        <v>138</v>
      </c>
      <c r="D39" s="339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4"/>
    </row>
    <row r="40" spans="2:18" outlineLevel="1" x14ac:dyDescent="0.2">
      <c r="B40" s="31" t="s">
        <v>139</v>
      </c>
      <c r="C40" s="330" t="s">
        <v>140</v>
      </c>
      <c r="D40" s="339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4"/>
    </row>
    <row r="41" spans="2:18" outlineLevel="1" x14ac:dyDescent="0.2">
      <c r="B41" s="31" t="s">
        <v>141</v>
      </c>
      <c r="C41" s="136" t="s">
        <v>142</v>
      </c>
      <c r="D41" s="339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4"/>
    </row>
    <row r="42" spans="2:18" x14ac:dyDescent="0.2">
      <c r="B42" s="32" t="s">
        <v>303</v>
      </c>
      <c r="C42" s="330" t="s">
        <v>143</v>
      </c>
      <c r="D42" s="334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4"/>
    </row>
    <row r="43" spans="2:18" outlineLevel="1" x14ac:dyDescent="0.2">
      <c r="B43" s="31" t="s">
        <v>115</v>
      </c>
      <c r="C43" s="136" t="s">
        <v>144</v>
      </c>
      <c r="D43" s="339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4"/>
    </row>
    <row r="44" spans="2:18" outlineLevel="1" x14ac:dyDescent="0.2">
      <c r="B44" s="31" t="s">
        <v>139</v>
      </c>
      <c r="C44" s="330" t="s">
        <v>145</v>
      </c>
      <c r="D44" s="339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4"/>
    </row>
    <row r="45" spans="2:18" outlineLevel="1" x14ac:dyDescent="0.2">
      <c r="B45" s="31" t="s">
        <v>141</v>
      </c>
      <c r="C45" s="136" t="s">
        <v>146</v>
      </c>
      <c r="D45" s="339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4"/>
    </row>
    <row r="46" spans="2:18" x14ac:dyDescent="0.2">
      <c r="B46" s="32" t="s">
        <v>300</v>
      </c>
      <c r="C46" s="330" t="s">
        <v>147</v>
      </c>
      <c r="D46" s="334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4"/>
    </row>
    <row r="47" spans="2:18" outlineLevel="1" x14ac:dyDescent="0.2">
      <c r="B47" s="31" t="s">
        <v>115</v>
      </c>
      <c r="C47" s="136" t="s">
        <v>148</v>
      </c>
      <c r="D47" s="339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4"/>
    </row>
    <row r="48" spans="2:18" outlineLevel="1" x14ac:dyDescent="0.2">
      <c r="B48" s="31" t="s">
        <v>139</v>
      </c>
      <c r="C48" s="330" t="s">
        <v>149</v>
      </c>
      <c r="D48" s="339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4"/>
    </row>
    <row r="49" spans="2:18" outlineLevel="1" x14ac:dyDescent="0.2">
      <c r="B49" s="31" t="s">
        <v>141</v>
      </c>
      <c r="C49" s="136" t="s">
        <v>150</v>
      </c>
      <c r="D49" s="339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4"/>
    </row>
    <row r="50" spans="2:18" x14ac:dyDescent="0.2">
      <c r="B50" s="32" t="s">
        <v>301</v>
      </c>
      <c r="C50" s="330" t="s">
        <v>151</v>
      </c>
      <c r="D50" s="334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4"/>
    </row>
    <row r="51" spans="2:18" outlineLevel="1" x14ac:dyDescent="0.2">
      <c r="B51" s="31" t="s">
        <v>115</v>
      </c>
      <c r="C51" s="136" t="s">
        <v>152</v>
      </c>
      <c r="D51" s="339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4"/>
    </row>
    <row r="52" spans="2:18" outlineLevel="1" x14ac:dyDescent="0.2">
      <c r="B52" s="31" t="s">
        <v>153</v>
      </c>
      <c r="C52" s="330" t="s">
        <v>154</v>
      </c>
      <c r="D52" s="339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4"/>
    </row>
    <row r="53" spans="2:18" x14ac:dyDescent="0.2">
      <c r="B53" s="32" t="s">
        <v>155</v>
      </c>
      <c r="C53" s="136" t="s">
        <v>156</v>
      </c>
      <c r="D53" s="334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4"/>
    </row>
    <row r="54" spans="2:18" outlineLevel="1" x14ac:dyDescent="0.2">
      <c r="B54" s="31" t="s">
        <v>115</v>
      </c>
      <c r="C54" s="330" t="s">
        <v>157</v>
      </c>
      <c r="D54" s="339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4"/>
    </row>
    <row r="55" spans="2:18" outlineLevel="1" x14ac:dyDescent="0.2">
      <c r="B55" s="33" t="s">
        <v>117</v>
      </c>
      <c r="C55" s="136" t="s">
        <v>158</v>
      </c>
      <c r="D55" s="339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4"/>
    </row>
    <row r="56" spans="2:18" outlineLevel="1" x14ac:dyDescent="0.2">
      <c r="B56" s="33" t="s">
        <v>159</v>
      </c>
      <c r="C56" s="136" t="s">
        <v>160</v>
      </c>
      <c r="D56" s="339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4"/>
    </row>
    <row r="57" spans="2:18" outlineLevel="1" x14ac:dyDescent="0.2">
      <c r="B57" s="33" t="s">
        <v>161</v>
      </c>
      <c r="C57" s="136" t="s">
        <v>162</v>
      </c>
      <c r="D57" s="339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4"/>
    </row>
    <row r="58" spans="2:18" x14ac:dyDescent="0.2">
      <c r="B58" s="32" t="s">
        <v>163</v>
      </c>
      <c r="C58" s="136" t="s">
        <v>164</v>
      </c>
      <c r="D58" s="334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4"/>
    </row>
    <row r="59" spans="2:18" outlineLevel="1" x14ac:dyDescent="0.2">
      <c r="B59" s="31" t="s">
        <v>115</v>
      </c>
      <c r="C59" s="136" t="s">
        <v>165</v>
      </c>
      <c r="D59" s="339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4"/>
    </row>
    <row r="60" spans="2:18" outlineLevel="1" x14ac:dyDescent="0.2">
      <c r="B60" s="31" t="s">
        <v>123</v>
      </c>
      <c r="C60" s="136" t="s">
        <v>166</v>
      </c>
      <c r="D60" s="339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4"/>
    </row>
    <row r="61" spans="2:18" outlineLevel="1" x14ac:dyDescent="0.2">
      <c r="B61" s="31" t="s">
        <v>167</v>
      </c>
      <c r="C61" s="136" t="s">
        <v>168</v>
      </c>
      <c r="D61" s="339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4"/>
    </row>
    <row r="62" spans="2:18" x14ac:dyDescent="0.2">
      <c r="B62" s="32" t="s">
        <v>125</v>
      </c>
      <c r="C62" s="136" t="s">
        <v>169</v>
      </c>
      <c r="D62" s="332"/>
      <c r="E62" s="310"/>
      <c r="F62" s="310"/>
      <c r="G62" s="310"/>
      <c r="H62" s="310"/>
      <c r="I62" s="310"/>
      <c r="J62" s="310"/>
      <c r="K62" s="310"/>
      <c r="L62" s="310"/>
      <c r="M62" s="310"/>
      <c r="N62" s="310"/>
      <c r="O62" s="310"/>
      <c r="P62" s="311"/>
      <c r="Q62" s="311"/>
      <c r="R62" s="312"/>
    </row>
    <row r="63" spans="2:18" x14ac:dyDescent="0.2">
      <c r="B63" s="39" t="s">
        <v>170</v>
      </c>
      <c r="C63" s="136" t="s">
        <v>171</v>
      </c>
      <c r="D63" s="374"/>
      <c r="E63" s="313"/>
      <c r="F63" s="313"/>
      <c r="G63" s="313"/>
      <c r="H63" s="313"/>
      <c r="I63" s="313"/>
      <c r="J63" s="313"/>
      <c r="K63" s="313"/>
      <c r="L63" s="313"/>
      <c r="M63" s="313"/>
      <c r="N63" s="313"/>
      <c r="O63" s="313"/>
      <c r="P63" s="314"/>
      <c r="Q63" s="314"/>
      <c r="R63" s="315"/>
    </row>
    <row r="64" spans="2:18" x14ac:dyDescent="0.2">
      <c r="B64" s="39" t="s">
        <v>172</v>
      </c>
      <c r="C64" s="136" t="s">
        <v>173</v>
      </c>
      <c r="D64" s="333"/>
      <c r="E64" s="316"/>
      <c r="F64" s="316"/>
      <c r="G64" s="316"/>
      <c r="H64" s="316"/>
      <c r="I64" s="316"/>
      <c r="J64" s="316"/>
      <c r="K64" s="316"/>
      <c r="L64" s="316"/>
      <c r="M64" s="316"/>
      <c r="N64" s="316"/>
      <c r="O64" s="316"/>
      <c r="P64" s="316"/>
      <c r="Q64" s="316"/>
      <c r="R64" s="376"/>
    </row>
    <row r="65" spans="2:18" x14ac:dyDescent="0.2">
      <c r="B65" s="419" t="s">
        <v>174</v>
      </c>
      <c r="C65" s="420"/>
      <c r="D65" s="420"/>
      <c r="E65" s="420"/>
      <c r="F65" s="420"/>
      <c r="G65" s="420"/>
      <c r="H65" s="420"/>
      <c r="I65" s="420"/>
      <c r="J65" s="420"/>
      <c r="K65" s="420"/>
      <c r="L65" s="420"/>
      <c r="M65" s="420"/>
      <c r="N65" s="420"/>
      <c r="O65" s="420"/>
      <c r="P65" s="420"/>
      <c r="Q65" s="420"/>
      <c r="R65" s="421"/>
    </row>
    <row r="66" spans="2:18" x14ac:dyDescent="0.2">
      <c r="B66" s="39" t="s">
        <v>175</v>
      </c>
      <c r="C66" s="330" t="s">
        <v>176</v>
      </c>
      <c r="D66" s="375"/>
      <c r="E66" s="318"/>
      <c r="F66" s="317"/>
      <c r="G66" s="317"/>
      <c r="H66" s="317"/>
      <c r="I66" s="317"/>
      <c r="J66" s="317"/>
      <c r="K66" s="317"/>
      <c r="L66" s="317"/>
      <c r="M66" s="317"/>
      <c r="N66" s="317"/>
      <c r="O66" s="317"/>
      <c r="P66" s="318"/>
      <c r="Q66" s="318"/>
      <c r="R66" s="319"/>
    </row>
    <row r="67" spans="2:18" ht="24.75" customHeight="1" x14ac:dyDescent="0.2">
      <c r="B67" s="39" t="s">
        <v>177</v>
      </c>
      <c r="C67" s="330" t="s">
        <v>178</v>
      </c>
      <c r="D67" s="374"/>
      <c r="E67" s="314"/>
      <c r="F67" s="313"/>
      <c r="G67" s="313"/>
      <c r="H67" s="313"/>
      <c r="I67" s="313"/>
      <c r="J67" s="313"/>
      <c r="K67" s="313"/>
      <c r="L67" s="313"/>
      <c r="M67" s="313"/>
      <c r="N67" s="313"/>
      <c r="O67" s="313"/>
      <c r="P67" s="314"/>
      <c r="Q67" s="314"/>
      <c r="R67" s="315"/>
    </row>
    <row r="68" spans="2:18" ht="24.75" customHeight="1" x14ac:dyDescent="0.2">
      <c r="B68" s="39" t="s">
        <v>179</v>
      </c>
      <c r="C68" s="330" t="s">
        <v>180</v>
      </c>
      <c r="D68" s="374"/>
      <c r="E68" s="314"/>
      <c r="F68" s="313"/>
      <c r="G68" s="313"/>
      <c r="H68" s="313"/>
      <c r="I68" s="313"/>
      <c r="J68" s="313"/>
      <c r="K68" s="313"/>
      <c r="L68" s="313"/>
      <c r="M68" s="313"/>
      <c r="N68" s="313"/>
      <c r="O68" s="313"/>
      <c r="P68" s="314"/>
      <c r="Q68" s="314"/>
      <c r="R68" s="315"/>
    </row>
    <row r="69" spans="2:18" x14ac:dyDescent="0.2">
      <c r="B69" s="39" t="s">
        <v>181</v>
      </c>
      <c r="C69" s="330" t="s">
        <v>182</v>
      </c>
      <c r="D69" s="327"/>
      <c r="E69" s="320"/>
      <c r="F69" s="320"/>
      <c r="G69" s="320"/>
      <c r="H69" s="320"/>
      <c r="I69" s="320"/>
      <c r="J69" s="320"/>
      <c r="K69" s="320"/>
      <c r="L69" s="320"/>
      <c r="M69" s="320"/>
      <c r="N69" s="320"/>
      <c r="O69" s="320"/>
      <c r="P69" s="321"/>
      <c r="Q69" s="321"/>
      <c r="R69" s="322"/>
    </row>
    <row r="70" spans="2:18" outlineLevel="1" x14ac:dyDescent="0.2">
      <c r="B70" s="271" t="s">
        <v>121</v>
      </c>
      <c r="C70" s="330" t="s">
        <v>183</v>
      </c>
      <c r="D70" s="3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1" t="s">
        <v>184</v>
      </c>
      <c r="C71" s="330" t="s">
        <v>185</v>
      </c>
      <c r="D71" s="3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1" t="s">
        <v>125</v>
      </c>
      <c r="C72" s="330" t="s">
        <v>186</v>
      </c>
      <c r="D72" s="3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187</v>
      </c>
      <c r="C73" s="330" t="s">
        <v>188</v>
      </c>
      <c r="D73" s="3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2" t="s">
        <v>132</v>
      </c>
      <c r="C74" s="330" t="s">
        <v>189</v>
      </c>
      <c r="D74" s="3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190</v>
      </c>
      <c r="C75" s="330" t="s">
        <v>191</v>
      </c>
      <c r="D75" s="3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3" t="s">
        <v>125</v>
      </c>
      <c r="C76" s="331" t="s">
        <v>192</v>
      </c>
      <c r="D76" s="329"/>
      <c r="E76" s="285"/>
      <c r="F76" s="285"/>
      <c r="G76" s="285"/>
      <c r="H76" s="285"/>
      <c r="I76" s="285"/>
      <c r="J76" s="285"/>
      <c r="K76" s="285"/>
      <c r="L76" s="285"/>
      <c r="M76" s="285"/>
      <c r="N76" s="285"/>
      <c r="O76" s="285"/>
      <c r="P76" s="275"/>
      <c r="Q76" s="275"/>
      <c r="R76" s="284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10" zoomScale="80" zoomScaleNormal="80" workbookViewId="0">
      <selection activeCell="B29" sqref="B29"/>
    </sheetView>
  </sheetViews>
  <sheetFormatPr defaultColWidth="9.28515625" defaultRowHeight="14.25" outlineLevelRow="1" x14ac:dyDescent="0.2"/>
  <cols>
    <col min="1" max="1" width="4" style="113" customWidth="1"/>
    <col min="2" max="2" width="74.5703125" style="112" customWidth="1"/>
    <col min="3" max="3" width="9.28515625" style="112"/>
    <col min="4" max="4" width="10" style="112" customWidth="1"/>
    <col min="5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193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92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2" t="s">
        <v>93</v>
      </c>
      <c r="E7" s="422" t="s">
        <v>94</v>
      </c>
      <c r="F7" s="413" t="s">
        <v>95</v>
      </c>
      <c r="G7" s="414"/>
      <c r="H7" s="414"/>
      <c r="I7" s="414"/>
      <c r="J7" s="414"/>
      <c r="K7" s="414"/>
      <c r="L7" s="414"/>
      <c r="M7" s="414"/>
      <c r="N7" s="414"/>
      <c r="O7" s="414"/>
      <c r="P7" s="414"/>
      <c r="Q7" s="414"/>
      <c r="R7" s="415"/>
    </row>
    <row r="8" spans="1:18" x14ac:dyDescent="0.2">
      <c r="B8" s="118"/>
      <c r="C8" s="324"/>
      <c r="D8" s="423"/>
      <c r="E8" s="423"/>
      <c r="F8" s="416"/>
      <c r="G8" s="417"/>
      <c r="H8" s="417"/>
      <c r="I8" s="417"/>
      <c r="J8" s="417"/>
      <c r="K8" s="417"/>
      <c r="L8" s="417"/>
      <c r="M8" s="417"/>
      <c r="N8" s="417"/>
      <c r="O8" s="417"/>
      <c r="P8" s="417"/>
      <c r="Q8" s="417"/>
      <c r="R8" s="418"/>
    </row>
    <row r="9" spans="1:18" ht="24" customHeight="1" x14ac:dyDescent="0.2">
      <c r="B9" s="119"/>
      <c r="C9" s="325"/>
      <c r="D9" s="423"/>
      <c r="E9" s="423"/>
      <c r="F9" s="409" t="s">
        <v>46</v>
      </c>
      <c r="G9" s="410"/>
      <c r="H9" s="410"/>
      <c r="I9" s="410"/>
      <c r="J9" s="410"/>
      <c r="K9" s="410"/>
      <c r="L9" s="411"/>
      <c r="M9" s="409" t="s">
        <v>65</v>
      </c>
      <c r="N9" s="410"/>
      <c r="O9" s="411"/>
      <c r="P9" s="409" t="s">
        <v>96</v>
      </c>
      <c r="Q9" s="410"/>
      <c r="R9" s="412"/>
    </row>
    <row r="10" spans="1:18" s="135" customFormat="1" ht="63.75" x14ac:dyDescent="0.25">
      <c r="A10" s="133"/>
      <c r="B10" s="134"/>
      <c r="C10" s="326"/>
      <c r="D10" s="424"/>
      <c r="E10" s="424"/>
      <c r="F10" s="114" t="s">
        <v>97</v>
      </c>
      <c r="G10" s="114" t="s">
        <v>98</v>
      </c>
      <c r="H10" s="114" t="s">
        <v>99</v>
      </c>
      <c r="I10" s="114" t="s">
        <v>100</v>
      </c>
      <c r="J10" s="114" t="s">
        <v>101</v>
      </c>
      <c r="K10" s="114" t="s">
        <v>102</v>
      </c>
      <c r="L10" s="114" t="s">
        <v>103</v>
      </c>
      <c r="M10" s="114" t="s">
        <v>104</v>
      </c>
      <c r="N10" s="114" t="s">
        <v>105</v>
      </c>
      <c r="O10" s="114" t="s">
        <v>106</v>
      </c>
      <c r="P10" s="114" t="s">
        <v>107</v>
      </c>
      <c r="Q10" s="114" t="s">
        <v>108</v>
      </c>
      <c r="R10" s="220" t="s">
        <v>109</v>
      </c>
    </row>
    <row r="11" spans="1:18" x14ac:dyDescent="0.2">
      <c r="B11" s="119"/>
      <c r="C11" s="120"/>
      <c r="D11" s="340" t="s">
        <v>45</v>
      </c>
      <c r="E11" s="340" t="s">
        <v>49</v>
      </c>
      <c r="F11" s="340" t="s">
        <v>52</v>
      </c>
      <c r="G11" s="340" t="s">
        <v>54</v>
      </c>
      <c r="H11" s="340" t="s">
        <v>56</v>
      </c>
      <c r="I11" s="340" t="s">
        <v>58</v>
      </c>
      <c r="J11" s="340" t="s">
        <v>60</v>
      </c>
      <c r="K11" s="340" t="s">
        <v>62</v>
      </c>
      <c r="L11" s="340" t="s">
        <v>64</v>
      </c>
      <c r="M11" s="340" t="s">
        <v>67</v>
      </c>
      <c r="N11" s="340" t="s">
        <v>69</v>
      </c>
      <c r="O11" s="340" t="s">
        <v>72</v>
      </c>
      <c r="P11" s="340" t="s">
        <v>74</v>
      </c>
      <c r="Q11" s="340" t="s">
        <v>76</v>
      </c>
      <c r="R11" s="341" t="s">
        <v>80</v>
      </c>
    </row>
    <row r="12" spans="1:18" x14ac:dyDescent="0.2">
      <c r="B12" s="39" t="s">
        <v>110</v>
      </c>
      <c r="C12" s="136" t="s">
        <v>45</v>
      </c>
      <c r="D12" s="336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7"/>
      <c r="Q12" s="297"/>
      <c r="R12" s="298"/>
    </row>
    <row r="13" spans="1:18" x14ac:dyDescent="0.2">
      <c r="B13" s="29" t="s">
        <v>112</v>
      </c>
      <c r="C13" s="330" t="s">
        <v>52</v>
      </c>
      <c r="D13" s="334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4"/>
    </row>
    <row r="14" spans="1:18" x14ac:dyDescent="0.2">
      <c r="B14" s="29" t="s">
        <v>113</v>
      </c>
      <c r="C14" s="330" t="s">
        <v>54</v>
      </c>
      <c r="D14" s="338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4"/>
    </row>
    <row r="15" spans="1:18" x14ac:dyDescent="0.2">
      <c r="B15" s="30" t="s">
        <v>114</v>
      </c>
      <c r="C15" s="330" t="s">
        <v>56</v>
      </c>
      <c r="D15" s="334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4"/>
    </row>
    <row r="16" spans="1:18" x14ac:dyDescent="0.2">
      <c r="B16" s="30" t="s">
        <v>121</v>
      </c>
      <c r="C16" s="330" t="s">
        <v>72</v>
      </c>
      <c r="D16" s="334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4"/>
    </row>
    <row r="17" spans="2:18" x14ac:dyDescent="0.2">
      <c r="B17" s="29" t="s">
        <v>122</v>
      </c>
      <c r="C17" s="330" t="s">
        <v>76</v>
      </c>
      <c r="D17" s="334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4"/>
    </row>
    <row r="18" spans="2:18" outlineLevel="1" x14ac:dyDescent="0.2">
      <c r="B18" s="31" t="s">
        <v>123</v>
      </c>
      <c r="C18" s="330" t="s">
        <v>82</v>
      </c>
      <c r="D18" s="339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4"/>
    </row>
    <row r="19" spans="2:18" outlineLevel="1" x14ac:dyDescent="0.2">
      <c r="B19" s="31" t="s">
        <v>124</v>
      </c>
      <c r="C19" s="330" t="s">
        <v>84</v>
      </c>
      <c r="D19" s="339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4"/>
    </row>
    <row r="20" spans="2:18" x14ac:dyDescent="0.2">
      <c r="B20" s="30" t="s">
        <v>125</v>
      </c>
      <c r="C20" s="330" t="s">
        <v>86</v>
      </c>
      <c r="D20" s="334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4"/>
    </row>
    <row r="21" spans="2:18" x14ac:dyDescent="0.2">
      <c r="B21" s="39" t="s">
        <v>126</v>
      </c>
      <c r="C21" s="330" t="s">
        <v>88</v>
      </c>
      <c r="D21" s="372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5"/>
      <c r="Q21" s="295"/>
      <c r="R21" s="296"/>
    </row>
    <row r="22" spans="2:18" x14ac:dyDescent="0.2">
      <c r="B22" s="39" t="s">
        <v>128</v>
      </c>
      <c r="C22" s="330" t="s">
        <v>90</v>
      </c>
      <c r="D22" s="336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7"/>
      <c r="Q22" s="297"/>
      <c r="R22" s="298"/>
    </row>
    <row r="23" spans="2:18" x14ac:dyDescent="0.2">
      <c r="B23" s="29" t="s">
        <v>112</v>
      </c>
      <c r="C23" s="330" t="s">
        <v>130</v>
      </c>
      <c r="D23" s="337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299"/>
      <c r="Q23" s="299"/>
      <c r="R23" s="300"/>
    </row>
    <row r="24" spans="2:18" x14ac:dyDescent="0.2">
      <c r="B24" s="29" t="s">
        <v>113</v>
      </c>
      <c r="C24" s="330" t="s">
        <v>131</v>
      </c>
      <c r="D24" s="338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4"/>
    </row>
    <row r="25" spans="2:18" x14ac:dyDescent="0.2">
      <c r="B25" s="29" t="s">
        <v>132</v>
      </c>
      <c r="C25" s="330" t="s">
        <v>133</v>
      </c>
      <c r="D25" s="334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4"/>
    </row>
    <row r="26" spans="2:18" x14ac:dyDescent="0.2">
      <c r="B26" s="32" t="s">
        <v>302</v>
      </c>
      <c r="C26" s="330" t="s">
        <v>137</v>
      </c>
      <c r="D26" s="334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4"/>
    </row>
    <row r="27" spans="2:18" x14ac:dyDescent="0.2">
      <c r="B27" s="32" t="s">
        <v>303</v>
      </c>
      <c r="C27" s="330" t="s">
        <v>143</v>
      </c>
      <c r="D27" s="334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4"/>
    </row>
    <row r="28" spans="2:18" x14ac:dyDescent="0.2">
      <c r="B28" s="32" t="s">
        <v>300</v>
      </c>
      <c r="C28" s="330" t="s">
        <v>147</v>
      </c>
      <c r="D28" s="334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4"/>
    </row>
    <row r="29" spans="2:18" x14ac:dyDescent="0.2">
      <c r="B29" s="32" t="s">
        <v>301</v>
      </c>
      <c r="C29" s="330" t="s">
        <v>151</v>
      </c>
      <c r="D29" s="334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4"/>
    </row>
    <row r="30" spans="2:18" x14ac:dyDescent="0.2">
      <c r="B30" s="32" t="s">
        <v>155</v>
      </c>
      <c r="C30" s="330" t="s">
        <v>156</v>
      </c>
      <c r="D30" s="334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4"/>
    </row>
    <row r="31" spans="2:18" x14ac:dyDescent="0.2">
      <c r="B31" s="29" t="s">
        <v>163</v>
      </c>
      <c r="C31" s="330" t="s">
        <v>164</v>
      </c>
      <c r="D31" s="334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4"/>
    </row>
    <row r="32" spans="2:18" outlineLevel="1" x14ac:dyDescent="0.2">
      <c r="B32" s="31" t="s">
        <v>123</v>
      </c>
      <c r="C32" s="330" t="s">
        <v>166</v>
      </c>
      <c r="D32" s="339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4"/>
    </row>
    <row r="33" spans="2:18" outlineLevel="1" x14ac:dyDescent="0.2">
      <c r="B33" s="31" t="s">
        <v>167</v>
      </c>
      <c r="C33" s="330" t="s">
        <v>168</v>
      </c>
      <c r="D33" s="339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4"/>
    </row>
    <row r="34" spans="2:18" x14ac:dyDescent="0.2">
      <c r="B34" s="32" t="s">
        <v>125</v>
      </c>
      <c r="C34" s="330" t="s">
        <v>169</v>
      </c>
      <c r="D34" s="332"/>
      <c r="E34" s="310"/>
      <c r="F34" s="310"/>
      <c r="G34" s="310"/>
      <c r="H34" s="310"/>
      <c r="I34" s="310"/>
      <c r="J34" s="310"/>
      <c r="K34" s="310"/>
      <c r="L34" s="310"/>
      <c r="M34" s="310"/>
      <c r="N34" s="310"/>
      <c r="O34" s="310"/>
      <c r="P34" s="311"/>
      <c r="Q34" s="311"/>
      <c r="R34" s="312"/>
    </row>
    <row r="35" spans="2:18" x14ac:dyDescent="0.2">
      <c r="B35" s="39" t="s">
        <v>170</v>
      </c>
      <c r="C35" s="330" t="s">
        <v>171</v>
      </c>
      <c r="D35" s="374"/>
      <c r="E35" s="313"/>
      <c r="F35" s="313"/>
      <c r="G35" s="313"/>
      <c r="H35" s="313"/>
      <c r="I35" s="313"/>
      <c r="J35" s="313"/>
      <c r="K35" s="313"/>
      <c r="L35" s="313"/>
      <c r="M35" s="313"/>
      <c r="N35" s="313"/>
      <c r="O35" s="313"/>
      <c r="P35" s="314"/>
      <c r="Q35" s="314"/>
      <c r="R35" s="315"/>
    </row>
    <row r="36" spans="2:18" x14ac:dyDescent="0.2">
      <c r="B36" s="39" t="s">
        <v>172</v>
      </c>
      <c r="C36" s="330" t="s">
        <v>173</v>
      </c>
      <c r="D36" s="333"/>
      <c r="E36" s="316"/>
      <c r="F36" s="316"/>
      <c r="G36" s="316"/>
      <c r="H36" s="316"/>
      <c r="I36" s="316"/>
      <c r="J36" s="316"/>
      <c r="K36" s="316"/>
      <c r="L36" s="316"/>
      <c r="M36" s="316"/>
      <c r="N36" s="316"/>
      <c r="O36" s="316"/>
      <c r="P36" s="316"/>
      <c r="Q36" s="316"/>
      <c r="R36" s="376"/>
    </row>
    <row r="37" spans="2:18" x14ac:dyDescent="0.2">
      <c r="B37" s="419" t="s">
        <v>174</v>
      </c>
      <c r="C37" s="420"/>
      <c r="D37" s="420"/>
      <c r="E37" s="420"/>
      <c r="F37" s="420"/>
      <c r="G37" s="420"/>
      <c r="H37" s="420"/>
      <c r="I37" s="420"/>
      <c r="J37" s="420"/>
      <c r="K37" s="420"/>
      <c r="L37" s="420"/>
      <c r="M37" s="420"/>
      <c r="N37" s="420"/>
      <c r="O37" s="420"/>
      <c r="P37" s="420"/>
      <c r="Q37" s="420"/>
      <c r="R37" s="421"/>
    </row>
    <row r="38" spans="2:18" ht="27.75" customHeight="1" x14ac:dyDescent="0.2">
      <c r="B38" s="39" t="s">
        <v>175</v>
      </c>
      <c r="C38" s="330" t="s">
        <v>176</v>
      </c>
      <c r="D38" s="375"/>
      <c r="E38" s="318"/>
      <c r="F38" s="317"/>
      <c r="G38" s="317"/>
      <c r="H38" s="317"/>
      <c r="I38" s="317"/>
      <c r="J38" s="317"/>
      <c r="K38" s="317"/>
      <c r="L38" s="317"/>
      <c r="M38" s="317"/>
      <c r="N38" s="317"/>
      <c r="O38" s="317"/>
      <c r="P38" s="318"/>
      <c r="Q38" s="318"/>
      <c r="R38" s="319"/>
    </row>
    <row r="39" spans="2:18" ht="24" customHeight="1" x14ac:dyDescent="0.2">
      <c r="B39" s="39" t="s">
        <v>177</v>
      </c>
      <c r="C39" s="330" t="s">
        <v>178</v>
      </c>
      <c r="D39" s="374"/>
      <c r="E39" s="314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4"/>
      <c r="Q39" s="314"/>
      <c r="R39" s="315"/>
    </row>
    <row r="40" spans="2:18" ht="28.5" customHeight="1" x14ac:dyDescent="0.2">
      <c r="B40" s="39" t="s">
        <v>179</v>
      </c>
      <c r="C40" s="330" t="s">
        <v>180</v>
      </c>
      <c r="D40" s="374"/>
      <c r="E40" s="314"/>
      <c r="F40" s="313"/>
      <c r="G40" s="313"/>
      <c r="H40" s="313"/>
      <c r="I40" s="313"/>
      <c r="J40" s="313"/>
      <c r="K40" s="313"/>
      <c r="L40" s="313"/>
      <c r="M40" s="313"/>
      <c r="N40" s="313"/>
      <c r="O40" s="313"/>
      <c r="P40" s="314"/>
      <c r="Q40" s="314"/>
      <c r="R40" s="315"/>
    </row>
    <row r="41" spans="2:18" x14ac:dyDescent="0.2">
      <c r="B41" s="39" t="s">
        <v>181</v>
      </c>
      <c r="C41" s="330" t="s">
        <v>182</v>
      </c>
      <c r="D41" s="327"/>
      <c r="E41" s="320"/>
      <c r="F41" s="320"/>
      <c r="G41" s="320"/>
      <c r="H41" s="320"/>
      <c r="I41" s="320"/>
      <c r="J41" s="320"/>
      <c r="K41" s="320"/>
      <c r="L41" s="320"/>
      <c r="M41" s="320"/>
      <c r="N41" s="320"/>
      <c r="O41" s="320"/>
      <c r="P41" s="321"/>
      <c r="Q41" s="321"/>
      <c r="R41" s="322"/>
    </row>
    <row r="42" spans="2:18" outlineLevel="1" x14ac:dyDescent="0.2">
      <c r="B42" s="271" t="s">
        <v>121</v>
      </c>
      <c r="C42" s="330" t="s">
        <v>183</v>
      </c>
      <c r="D42" s="3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1" t="s">
        <v>184</v>
      </c>
      <c r="C43" s="330" t="s">
        <v>185</v>
      </c>
      <c r="D43" s="3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1" t="s">
        <v>125</v>
      </c>
      <c r="C44" s="330" t="s">
        <v>186</v>
      </c>
      <c r="D44" s="3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187</v>
      </c>
      <c r="C45" s="330" t="s">
        <v>188</v>
      </c>
      <c r="D45" s="3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2" t="s">
        <v>132</v>
      </c>
      <c r="C46" s="330" t="s">
        <v>189</v>
      </c>
      <c r="D46" s="3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190</v>
      </c>
      <c r="C47" s="330" t="s">
        <v>191</v>
      </c>
      <c r="D47" s="3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3" t="s">
        <v>125</v>
      </c>
      <c r="C48" s="331" t="s">
        <v>192</v>
      </c>
      <c r="D48" s="329"/>
      <c r="E48" s="285"/>
      <c r="F48" s="285"/>
      <c r="G48" s="285"/>
      <c r="H48" s="285"/>
      <c r="I48" s="285"/>
      <c r="J48" s="285"/>
      <c r="K48" s="285"/>
      <c r="L48" s="285"/>
      <c r="M48" s="285"/>
      <c r="N48" s="285"/>
      <c r="O48" s="285"/>
      <c r="P48" s="275"/>
      <c r="Q48" s="275"/>
      <c r="R48" s="284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zoomScale="80" zoomScaleNormal="80" workbookViewId="0">
      <selection activeCell="D11" sqref="D11"/>
    </sheetView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4" width="10.28515625" style="13" customWidth="1"/>
    <col min="5" max="5" width="9.28515625" style="13"/>
    <col min="6" max="6" width="11.5703125" style="13" customWidth="1"/>
    <col min="7" max="7" width="10.5703125" style="13" bestFit="1" customWidth="1"/>
    <col min="8" max="8" width="12.7109375" style="13" bestFit="1" customWidth="1"/>
    <col min="9" max="12" width="12.7109375" style="13" customWidth="1"/>
    <col min="13" max="18" width="12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194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92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22" t="s">
        <v>93</v>
      </c>
      <c r="E7" s="422" t="s">
        <v>94</v>
      </c>
      <c r="F7" s="413" t="s">
        <v>95</v>
      </c>
      <c r="G7" s="414"/>
      <c r="H7" s="414"/>
      <c r="I7" s="414"/>
      <c r="J7" s="414"/>
      <c r="K7" s="414"/>
      <c r="L7" s="414"/>
      <c r="M7" s="414"/>
      <c r="N7" s="414"/>
      <c r="O7" s="414"/>
      <c r="P7" s="414"/>
      <c r="Q7" s="414"/>
      <c r="R7" s="415"/>
    </row>
    <row r="8" spans="1:18" ht="14.85" customHeight="1" x14ac:dyDescent="0.2">
      <c r="B8" s="36"/>
      <c r="C8" s="37"/>
      <c r="D8" s="423"/>
      <c r="E8" s="423"/>
      <c r="F8" s="416"/>
      <c r="G8" s="417"/>
      <c r="H8" s="417"/>
      <c r="I8" s="417"/>
      <c r="J8" s="417"/>
      <c r="K8" s="417"/>
      <c r="L8" s="417"/>
      <c r="M8" s="417"/>
      <c r="N8" s="417"/>
      <c r="O8" s="417"/>
      <c r="P8" s="417"/>
      <c r="Q8" s="417"/>
      <c r="R8" s="418"/>
    </row>
    <row r="9" spans="1:18" ht="37.35" customHeight="1" x14ac:dyDescent="0.2">
      <c r="B9" s="38"/>
      <c r="C9" s="25"/>
      <c r="D9" s="423"/>
      <c r="E9" s="423"/>
      <c r="F9" s="409" t="s">
        <v>46</v>
      </c>
      <c r="G9" s="410"/>
      <c r="H9" s="410"/>
      <c r="I9" s="410"/>
      <c r="J9" s="410"/>
      <c r="K9" s="410"/>
      <c r="L9" s="411"/>
      <c r="M9" s="409" t="s">
        <v>65</v>
      </c>
      <c r="N9" s="410"/>
      <c r="O9" s="411"/>
      <c r="P9" s="409" t="s">
        <v>96</v>
      </c>
      <c r="Q9" s="410"/>
      <c r="R9" s="412"/>
    </row>
    <row r="10" spans="1:18" ht="64.5" customHeight="1" x14ac:dyDescent="0.2">
      <c r="B10" s="38"/>
      <c r="C10" s="25"/>
      <c r="D10" s="424"/>
      <c r="E10" s="424"/>
      <c r="F10" s="114" t="s">
        <v>97</v>
      </c>
      <c r="G10" s="114" t="s">
        <v>98</v>
      </c>
      <c r="H10" s="114" t="s">
        <v>99</v>
      </c>
      <c r="I10" s="114" t="s">
        <v>100</v>
      </c>
      <c r="J10" s="114" t="s">
        <v>101</v>
      </c>
      <c r="K10" s="114" t="s">
        <v>102</v>
      </c>
      <c r="L10" s="114" t="s">
        <v>103</v>
      </c>
      <c r="M10" s="114" t="s">
        <v>104</v>
      </c>
      <c r="N10" s="114" t="s">
        <v>105</v>
      </c>
      <c r="O10" s="114" t="s">
        <v>106</v>
      </c>
      <c r="P10" s="114" t="s">
        <v>107</v>
      </c>
      <c r="Q10" s="114" t="s">
        <v>108</v>
      </c>
      <c r="R10" s="114" t="s">
        <v>109</v>
      </c>
    </row>
    <row r="11" spans="1:18" x14ac:dyDescent="0.2">
      <c r="B11" s="38"/>
      <c r="C11" s="26"/>
      <c r="D11" s="340" t="s">
        <v>45</v>
      </c>
      <c r="E11" s="340" t="s">
        <v>49</v>
      </c>
      <c r="F11" s="340" t="s">
        <v>52</v>
      </c>
      <c r="G11" s="340" t="s">
        <v>54</v>
      </c>
      <c r="H11" s="340" t="s">
        <v>56</v>
      </c>
      <c r="I11" s="340" t="s">
        <v>58</v>
      </c>
      <c r="J11" s="340" t="s">
        <v>60</v>
      </c>
      <c r="K11" s="340" t="s">
        <v>62</v>
      </c>
      <c r="L11" s="340" t="s">
        <v>64</v>
      </c>
      <c r="M11" s="340" t="s">
        <v>67</v>
      </c>
      <c r="N11" s="340" t="s">
        <v>69</v>
      </c>
      <c r="O11" s="340" t="s">
        <v>72</v>
      </c>
      <c r="P11" s="340" t="s">
        <v>74</v>
      </c>
      <c r="Q11" s="340" t="s">
        <v>76</v>
      </c>
      <c r="R11" s="359" t="s">
        <v>80</v>
      </c>
    </row>
    <row r="12" spans="1:18" ht="12.75" customHeight="1" x14ac:dyDescent="0.2">
      <c r="B12" s="39" t="s">
        <v>110</v>
      </c>
      <c r="C12" s="368" t="s">
        <v>45</v>
      </c>
      <c r="D12" s="366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2"/>
      <c r="Q12" s="302"/>
      <c r="R12" s="303"/>
    </row>
    <row r="13" spans="1:18" x14ac:dyDescent="0.2">
      <c r="B13" s="40" t="s">
        <v>126</v>
      </c>
      <c r="C13" s="330" t="s">
        <v>88</v>
      </c>
      <c r="D13" s="377"/>
      <c r="E13" s="304"/>
      <c r="F13" s="304"/>
      <c r="G13" s="304"/>
      <c r="H13" s="304"/>
      <c r="I13" s="304"/>
      <c r="J13" s="304"/>
      <c r="K13" s="304"/>
      <c r="L13" s="304"/>
      <c r="M13" s="304"/>
      <c r="N13" s="304"/>
      <c r="O13" s="304"/>
      <c r="P13" s="305"/>
      <c r="Q13" s="305"/>
      <c r="R13" s="306"/>
    </row>
    <row r="14" spans="1:18" x14ac:dyDescent="0.2">
      <c r="B14" s="39" t="s">
        <v>128</v>
      </c>
      <c r="C14" s="330" t="s">
        <v>90</v>
      </c>
      <c r="D14" s="367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5"/>
      <c r="Q14" s="305"/>
      <c r="R14" s="306"/>
    </row>
    <row r="15" spans="1:18" x14ac:dyDescent="0.2">
      <c r="B15" s="39" t="s">
        <v>195</v>
      </c>
      <c r="C15" s="368" t="s">
        <v>171</v>
      </c>
      <c r="D15" s="378"/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8"/>
      <c r="Q15" s="308"/>
      <c r="R15" s="309"/>
    </row>
    <row r="16" spans="1:18" x14ac:dyDescent="0.2">
      <c r="B16" s="419" t="s">
        <v>174</v>
      </c>
      <c r="C16" s="420"/>
      <c r="D16" s="420"/>
      <c r="E16" s="420"/>
      <c r="F16" s="420"/>
      <c r="G16" s="420"/>
      <c r="H16" s="420"/>
      <c r="I16" s="420"/>
      <c r="J16" s="420"/>
      <c r="K16" s="420"/>
      <c r="L16" s="420"/>
      <c r="M16" s="420"/>
      <c r="N16" s="420"/>
      <c r="O16" s="420"/>
      <c r="P16" s="420"/>
      <c r="Q16" s="420"/>
      <c r="R16" s="421"/>
    </row>
    <row r="17" spans="2:18" ht="12.75" customHeight="1" x14ac:dyDescent="0.2">
      <c r="B17" s="39" t="s">
        <v>181</v>
      </c>
      <c r="C17" s="330" t="s">
        <v>182</v>
      </c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O17" s="292"/>
      <c r="P17" s="286"/>
      <c r="Q17" s="286"/>
      <c r="R17" s="287"/>
    </row>
    <row r="18" spans="2:18" outlineLevel="1" x14ac:dyDescent="0.2">
      <c r="B18" s="271" t="s">
        <v>121</v>
      </c>
      <c r="C18" s="330" t="s">
        <v>183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88"/>
      <c r="Q18" s="288"/>
      <c r="R18" s="289"/>
    </row>
    <row r="19" spans="2:18" outlineLevel="1" x14ac:dyDescent="0.2">
      <c r="B19" s="271" t="s">
        <v>184</v>
      </c>
      <c r="C19" s="330" t="s">
        <v>185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88"/>
      <c r="Q19" s="288"/>
      <c r="R19" s="289"/>
    </row>
    <row r="20" spans="2:18" outlineLevel="1" x14ac:dyDescent="0.2">
      <c r="B20" s="271" t="s">
        <v>125</v>
      </c>
      <c r="C20" s="330" t="s">
        <v>186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88"/>
      <c r="Q20" s="288"/>
      <c r="R20" s="289"/>
    </row>
    <row r="21" spans="2:18" ht="12.75" customHeight="1" x14ac:dyDescent="0.2">
      <c r="B21" s="39" t="s">
        <v>187</v>
      </c>
      <c r="C21" s="330" t="s">
        <v>188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88"/>
      <c r="Q21" s="288"/>
      <c r="R21" s="289"/>
    </row>
    <row r="22" spans="2:18" outlineLevel="1" x14ac:dyDescent="0.2">
      <c r="B22" s="272" t="s">
        <v>132</v>
      </c>
      <c r="C22" s="330" t="s">
        <v>189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88"/>
      <c r="Q22" s="288"/>
      <c r="R22" s="289"/>
    </row>
    <row r="23" spans="2:18" outlineLevel="1" x14ac:dyDescent="0.2">
      <c r="B23" s="105" t="s">
        <v>190</v>
      </c>
      <c r="C23" s="330" t="s">
        <v>191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88"/>
      <c r="Q23" s="288"/>
      <c r="R23" s="289"/>
    </row>
    <row r="24" spans="2:18" ht="15" outlineLevel="1" thickBot="1" x14ac:dyDescent="0.25">
      <c r="B24" s="273" t="s">
        <v>125</v>
      </c>
      <c r="C24" s="331" t="s">
        <v>192</v>
      </c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3"/>
      <c r="O24" s="293"/>
      <c r="P24" s="290"/>
      <c r="Q24" s="290"/>
      <c r="R24" s="291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A17" zoomScale="80" zoomScaleNormal="80" workbookViewId="0">
      <selection activeCell="B42" sqref="B42"/>
    </sheetView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8" width="14.140625" style="112" customWidth="1"/>
    <col min="9" max="9" width="12.7109375" style="112" customWidth="1"/>
    <col min="10" max="10" width="12" style="112" customWidth="1"/>
    <col min="11" max="11" width="13.5703125" style="112" customWidth="1"/>
    <col min="12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196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92</v>
      </c>
      <c r="C4" s="8"/>
      <c r="D4" s="371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197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30"/>
      <c r="C7" s="431"/>
      <c r="D7" s="449" t="s">
        <v>198</v>
      </c>
      <c r="E7" s="436"/>
      <c r="F7" s="436"/>
      <c r="G7" s="436"/>
      <c r="H7" s="436"/>
      <c r="I7" s="436"/>
      <c r="J7" s="436"/>
      <c r="K7" s="436"/>
      <c r="L7" s="436"/>
      <c r="M7" s="436"/>
      <c r="N7" s="436"/>
      <c r="O7" s="436"/>
      <c r="P7" s="436"/>
      <c r="Q7" s="436"/>
      <c r="R7" s="436"/>
      <c r="S7" s="436"/>
      <c r="T7" s="436"/>
      <c r="U7" s="436"/>
      <c r="V7" s="436"/>
      <c r="W7" s="436"/>
      <c r="X7" s="436"/>
      <c r="Y7" s="436"/>
      <c r="Z7" s="436"/>
      <c r="AA7" s="436"/>
      <c r="AB7" s="437"/>
      <c r="AC7" s="436" t="s">
        <v>199</v>
      </c>
      <c r="AD7" s="436"/>
      <c r="AE7" s="436"/>
      <c r="AF7" s="436"/>
      <c r="AG7" s="436"/>
      <c r="AH7" s="436"/>
      <c r="AI7" s="436"/>
      <c r="AJ7" s="436"/>
      <c r="AK7" s="436"/>
      <c r="AL7" s="436"/>
      <c r="AM7" s="436"/>
      <c r="AN7" s="436"/>
      <c r="AO7" s="436"/>
      <c r="AP7" s="437"/>
    </row>
    <row r="8" spans="2:42" ht="14.85" customHeight="1" x14ac:dyDescent="0.2">
      <c r="B8" s="432"/>
      <c r="C8" s="433"/>
      <c r="D8" s="442" t="s">
        <v>200</v>
      </c>
      <c r="E8" s="342"/>
      <c r="F8" s="342"/>
      <c r="G8" s="342"/>
      <c r="H8" s="423" t="s">
        <v>201</v>
      </c>
      <c r="I8" s="442" t="s">
        <v>202</v>
      </c>
      <c r="J8" s="438" t="s">
        <v>203</v>
      </c>
      <c r="K8" s="438"/>
      <c r="L8" s="438"/>
      <c r="M8" s="438"/>
      <c r="N8" s="438"/>
      <c r="O8" s="438"/>
      <c r="P8" s="438"/>
      <c r="Q8" s="438"/>
      <c r="R8" s="438"/>
      <c r="S8" s="438"/>
      <c r="T8" s="438"/>
      <c r="U8" s="438"/>
      <c r="V8" s="438"/>
      <c r="W8" s="438"/>
      <c r="X8" s="438"/>
      <c r="Y8" s="438"/>
      <c r="Z8" s="438"/>
      <c r="AA8" s="438"/>
      <c r="AB8" s="439"/>
      <c r="AC8" s="446" t="s">
        <v>200</v>
      </c>
      <c r="AD8" s="357"/>
      <c r="AE8" s="357"/>
      <c r="AF8" s="357"/>
      <c r="AG8" s="423" t="s">
        <v>201</v>
      </c>
      <c r="AH8" s="442" t="s">
        <v>202</v>
      </c>
      <c r="AI8" s="438" t="s">
        <v>203</v>
      </c>
      <c r="AJ8" s="438"/>
      <c r="AK8" s="438"/>
      <c r="AL8" s="438"/>
      <c r="AM8" s="438"/>
      <c r="AN8" s="438"/>
      <c r="AO8" s="438"/>
      <c r="AP8" s="439"/>
    </row>
    <row r="9" spans="2:42" ht="29.1" customHeight="1" x14ac:dyDescent="0.2">
      <c r="B9" s="432"/>
      <c r="C9" s="433"/>
      <c r="D9" s="442"/>
      <c r="E9" s="451" t="s">
        <v>204</v>
      </c>
      <c r="F9" s="452"/>
      <c r="G9" s="448" t="s">
        <v>205</v>
      </c>
      <c r="H9" s="423"/>
      <c r="I9" s="442"/>
      <c r="J9" s="429" t="s">
        <v>206</v>
      </c>
      <c r="K9" s="429" t="s">
        <v>207</v>
      </c>
      <c r="L9" s="429" t="s">
        <v>208</v>
      </c>
      <c r="M9" s="429" t="s">
        <v>209</v>
      </c>
      <c r="N9" s="429" t="s">
        <v>210</v>
      </c>
      <c r="O9" s="429" t="s">
        <v>211</v>
      </c>
      <c r="P9" s="429" t="s">
        <v>212</v>
      </c>
      <c r="Q9" s="429" t="s">
        <v>213</v>
      </c>
      <c r="R9" s="429" t="s">
        <v>214</v>
      </c>
      <c r="S9" s="429" t="s">
        <v>215</v>
      </c>
      <c r="T9" s="429" t="s">
        <v>216</v>
      </c>
      <c r="U9" s="429" t="s">
        <v>217</v>
      </c>
      <c r="V9" s="429" t="s">
        <v>218</v>
      </c>
      <c r="W9" s="429" t="s">
        <v>219</v>
      </c>
      <c r="X9" s="429" t="s">
        <v>220</v>
      </c>
      <c r="Y9" s="429" t="s">
        <v>221</v>
      </c>
      <c r="Z9" s="429" t="s">
        <v>222</v>
      </c>
      <c r="AA9" s="429" t="s">
        <v>223</v>
      </c>
      <c r="AB9" s="450" t="s">
        <v>224</v>
      </c>
      <c r="AC9" s="446"/>
      <c r="AD9" s="442" t="s">
        <v>204</v>
      </c>
      <c r="AE9" s="444"/>
      <c r="AF9" s="448" t="s">
        <v>205</v>
      </c>
      <c r="AG9" s="423"/>
      <c r="AH9" s="442"/>
      <c r="AI9" s="440" t="s">
        <v>206</v>
      </c>
      <c r="AJ9" s="440" t="s">
        <v>207</v>
      </c>
      <c r="AK9" s="440" t="s">
        <v>208</v>
      </c>
      <c r="AL9" s="440" t="s">
        <v>209</v>
      </c>
      <c r="AM9" s="440" t="s">
        <v>210</v>
      </c>
      <c r="AN9" s="440" t="s">
        <v>211</v>
      </c>
      <c r="AO9" s="440" t="s">
        <v>212</v>
      </c>
      <c r="AP9" s="441" t="s">
        <v>213</v>
      </c>
    </row>
    <row r="10" spans="2:42" ht="24" customHeight="1" x14ac:dyDescent="0.2">
      <c r="B10" s="432"/>
      <c r="C10" s="433"/>
      <c r="D10" s="442"/>
      <c r="E10" s="453"/>
      <c r="F10" s="454"/>
      <c r="G10" s="423"/>
      <c r="H10" s="423"/>
      <c r="I10" s="442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429"/>
      <c r="V10" s="429"/>
      <c r="W10" s="429"/>
      <c r="X10" s="429"/>
      <c r="Y10" s="429"/>
      <c r="Z10" s="429"/>
      <c r="AA10" s="429"/>
      <c r="AB10" s="450"/>
      <c r="AC10" s="446"/>
      <c r="AD10" s="443"/>
      <c r="AE10" s="445"/>
      <c r="AF10" s="423"/>
      <c r="AG10" s="423"/>
      <c r="AH10" s="442"/>
      <c r="AI10" s="440"/>
      <c r="AJ10" s="440"/>
      <c r="AK10" s="440"/>
      <c r="AL10" s="440"/>
      <c r="AM10" s="440"/>
      <c r="AN10" s="440"/>
      <c r="AO10" s="440"/>
      <c r="AP10" s="441"/>
    </row>
    <row r="11" spans="2:42" ht="59.85" customHeight="1" x14ac:dyDescent="0.2">
      <c r="B11" s="432"/>
      <c r="C11" s="433"/>
      <c r="D11" s="443"/>
      <c r="E11" s="15" t="s">
        <v>225</v>
      </c>
      <c r="F11" s="370" t="s">
        <v>226</v>
      </c>
      <c r="G11" s="424"/>
      <c r="H11" s="424"/>
      <c r="I11" s="443"/>
      <c r="J11" s="429"/>
      <c r="K11" s="429"/>
      <c r="L11" s="429"/>
      <c r="M11" s="429"/>
      <c r="N11" s="429"/>
      <c r="O11" s="429"/>
      <c r="P11" s="429"/>
      <c r="Q11" s="429"/>
      <c r="R11" s="429"/>
      <c r="S11" s="429"/>
      <c r="T11" s="429"/>
      <c r="U11" s="429"/>
      <c r="V11" s="429"/>
      <c r="W11" s="429"/>
      <c r="X11" s="429"/>
      <c r="Y11" s="429"/>
      <c r="Z11" s="429"/>
      <c r="AA11" s="429"/>
      <c r="AB11" s="450"/>
      <c r="AC11" s="447"/>
      <c r="AD11" s="15" t="s">
        <v>225</v>
      </c>
      <c r="AE11" s="15" t="s">
        <v>226</v>
      </c>
      <c r="AF11" s="424"/>
      <c r="AG11" s="424"/>
      <c r="AH11" s="443"/>
      <c r="AI11" s="440"/>
      <c r="AJ11" s="440"/>
      <c r="AK11" s="440"/>
      <c r="AL11" s="440"/>
      <c r="AM11" s="440"/>
      <c r="AN11" s="440"/>
      <c r="AO11" s="440"/>
      <c r="AP11" s="441"/>
    </row>
    <row r="12" spans="2:42" x14ac:dyDescent="0.2">
      <c r="B12" s="434"/>
      <c r="C12" s="435"/>
      <c r="D12" s="340" t="s">
        <v>45</v>
      </c>
      <c r="E12" s="384" t="s">
        <v>49</v>
      </c>
      <c r="F12" s="160" t="s">
        <v>52</v>
      </c>
      <c r="G12" s="385" t="s">
        <v>54</v>
      </c>
      <c r="H12" s="121" t="s">
        <v>56</v>
      </c>
      <c r="I12" s="121" t="s">
        <v>58</v>
      </c>
      <c r="J12" s="121" t="s">
        <v>60</v>
      </c>
      <c r="K12" s="121" t="s">
        <v>62</v>
      </c>
      <c r="L12" s="121" t="s">
        <v>64</v>
      </c>
      <c r="M12" s="121" t="s">
        <v>67</v>
      </c>
      <c r="N12" s="121" t="s">
        <v>69</v>
      </c>
      <c r="O12" s="121" t="s">
        <v>72</v>
      </c>
      <c r="P12" s="121" t="s">
        <v>74</v>
      </c>
      <c r="Q12" s="121" t="s">
        <v>76</v>
      </c>
      <c r="R12" s="121" t="s">
        <v>80</v>
      </c>
      <c r="S12" s="121" t="s">
        <v>82</v>
      </c>
      <c r="T12" s="121" t="s">
        <v>84</v>
      </c>
      <c r="U12" s="121" t="s">
        <v>86</v>
      </c>
      <c r="V12" s="121" t="s">
        <v>88</v>
      </c>
      <c r="W12" s="121" t="s">
        <v>90</v>
      </c>
      <c r="X12" s="121" t="s">
        <v>129</v>
      </c>
      <c r="Y12" s="121" t="s">
        <v>130</v>
      </c>
      <c r="Z12" s="121" t="s">
        <v>131</v>
      </c>
      <c r="AA12" s="121" t="s">
        <v>133</v>
      </c>
      <c r="AB12" s="122" t="s">
        <v>134</v>
      </c>
      <c r="AC12" s="340" t="s">
        <v>136</v>
      </c>
      <c r="AD12" s="340" t="s">
        <v>137</v>
      </c>
      <c r="AE12" s="359" t="s">
        <v>138</v>
      </c>
      <c r="AF12" s="340" t="s">
        <v>140</v>
      </c>
      <c r="AG12" s="340" t="s">
        <v>142</v>
      </c>
      <c r="AH12" s="359" t="s">
        <v>143</v>
      </c>
      <c r="AI12" s="340" t="s">
        <v>144</v>
      </c>
      <c r="AJ12" s="340" t="s">
        <v>145</v>
      </c>
      <c r="AK12" s="359" t="s">
        <v>146</v>
      </c>
      <c r="AL12" s="340" t="s">
        <v>147</v>
      </c>
      <c r="AM12" s="340" t="s">
        <v>148</v>
      </c>
      <c r="AN12" s="359" t="s">
        <v>149</v>
      </c>
      <c r="AO12" s="340" t="s">
        <v>150</v>
      </c>
      <c r="AP12" s="360" t="s">
        <v>151</v>
      </c>
    </row>
    <row r="13" spans="2:42" ht="12.75" customHeight="1" x14ac:dyDescent="0.2">
      <c r="B13" s="39" t="s">
        <v>110</v>
      </c>
      <c r="C13" s="136" t="s">
        <v>45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112</v>
      </c>
      <c r="C14" s="136" t="s">
        <v>52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113</v>
      </c>
      <c r="C15" s="136" t="s">
        <v>54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114</v>
      </c>
      <c r="C16" s="136" t="s">
        <v>56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116</v>
      </c>
      <c r="C17" s="136" t="s">
        <v>60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117</v>
      </c>
      <c r="C18" s="136" t="s">
        <v>62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1" t="s">
        <v>227</v>
      </c>
      <c r="C19" s="136" t="s">
        <v>64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119</v>
      </c>
      <c r="C20" s="136" t="s">
        <v>67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120</v>
      </c>
      <c r="C21" s="136" t="s">
        <v>69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121</v>
      </c>
      <c r="C22" s="136" t="s">
        <v>72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122</v>
      </c>
      <c r="C23" s="136" t="s">
        <v>76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79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123</v>
      </c>
      <c r="C24" s="136" t="s">
        <v>82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124</v>
      </c>
      <c r="C25" s="136" t="s">
        <v>84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125</v>
      </c>
      <c r="C26" s="136" t="s">
        <v>86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126</v>
      </c>
      <c r="C27" s="136" t="s">
        <v>88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128</v>
      </c>
      <c r="C28" s="136" t="s">
        <v>90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112</v>
      </c>
      <c r="C29" s="136" t="s">
        <v>130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113</v>
      </c>
      <c r="C30" s="136" t="s">
        <v>131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132</v>
      </c>
      <c r="C31" s="136" t="s">
        <v>133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135</v>
      </c>
      <c r="C32" s="136" t="s">
        <v>136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304</v>
      </c>
      <c r="C33" s="136" t="s">
        <v>137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139</v>
      </c>
      <c r="C34" s="136" t="s">
        <v>140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141</v>
      </c>
      <c r="C35" s="136" t="s">
        <v>142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303</v>
      </c>
      <c r="C36" s="136" t="s">
        <v>143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139</v>
      </c>
      <c r="C37" s="136" t="s">
        <v>145</v>
      </c>
      <c r="D37" s="127"/>
      <c r="E37" s="127"/>
      <c r="F37" s="127"/>
      <c r="G37" s="323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3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141</v>
      </c>
      <c r="C38" s="136" t="s">
        <v>146</v>
      </c>
      <c r="D38" s="127"/>
      <c r="E38" s="127"/>
      <c r="F38" s="127"/>
      <c r="G38" s="323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3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300</v>
      </c>
      <c r="C39" s="136" t="s">
        <v>147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139</v>
      </c>
      <c r="C40" s="136" t="s">
        <v>149</v>
      </c>
      <c r="D40" s="127"/>
      <c r="E40" s="127"/>
      <c r="F40" s="127"/>
      <c r="G40" s="323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3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141</v>
      </c>
      <c r="C41" s="136" t="s">
        <v>150</v>
      </c>
      <c r="D41" s="127"/>
      <c r="E41" s="127"/>
      <c r="F41" s="127"/>
      <c r="G41" s="323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3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301</v>
      </c>
      <c r="C42" s="136" t="s">
        <v>151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153</v>
      </c>
      <c r="C43" s="136" t="s">
        <v>154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155</v>
      </c>
      <c r="C44" s="136" t="s">
        <v>156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117</v>
      </c>
      <c r="C45" s="136" t="s">
        <v>158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159</v>
      </c>
      <c r="C46" s="136" t="s">
        <v>160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161</v>
      </c>
      <c r="C47" s="136" t="s">
        <v>162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163</v>
      </c>
      <c r="C48" s="136" t="s">
        <v>164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79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123</v>
      </c>
      <c r="C49" s="136" t="s">
        <v>166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167</v>
      </c>
      <c r="C50" s="136" t="s">
        <v>168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125</v>
      </c>
      <c r="C51" s="136" t="s">
        <v>169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195</v>
      </c>
      <c r="C52" s="136" t="s">
        <v>171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172</v>
      </c>
      <c r="C53" s="136" t="s">
        <v>173</v>
      </c>
      <c r="D53" s="228"/>
      <c r="E53" s="228"/>
      <c r="F53" s="228"/>
      <c r="G53" s="386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6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25" t="s">
        <v>174</v>
      </c>
      <c r="C54" s="426"/>
      <c r="D54" s="427"/>
      <c r="E54" s="427"/>
      <c r="F54" s="427"/>
      <c r="G54" s="427"/>
      <c r="H54" s="427"/>
      <c r="I54" s="427"/>
      <c r="J54" s="427"/>
      <c r="K54" s="427"/>
      <c r="L54" s="427"/>
      <c r="M54" s="427"/>
      <c r="N54" s="427"/>
      <c r="O54" s="427"/>
      <c r="P54" s="427"/>
      <c r="Q54" s="427"/>
      <c r="R54" s="427"/>
      <c r="S54" s="427"/>
      <c r="T54" s="427"/>
      <c r="U54" s="427"/>
      <c r="V54" s="427"/>
      <c r="W54" s="427"/>
      <c r="X54" s="427"/>
      <c r="Y54" s="427"/>
      <c r="Z54" s="427"/>
      <c r="AA54" s="427"/>
      <c r="AB54" s="427"/>
      <c r="AC54" s="427"/>
      <c r="AD54" s="427"/>
      <c r="AE54" s="427"/>
      <c r="AF54" s="427"/>
      <c r="AG54" s="427"/>
      <c r="AH54" s="427"/>
      <c r="AI54" s="427"/>
      <c r="AJ54" s="427"/>
      <c r="AK54" s="427"/>
      <c r="AL54" s="427"/>
      <c r="AM54" s="427"/>
      <c r="AN54" s="427"/>
      <c r="AO54" s="427"/>
      <c r="AP54" s="428"/>
    </row>
    <row r="55" spans="2:42" x14ac:dyDescent="0.2">
      <c r="B55" s="39" t="s">
        <v>181</v>
      </c>
      <c r="C55" s="330" t="s">
        <v>182</v>
      </c>
      <c r="D55" s="151"/>
      <c r="E55" s="280"/>
      <c r="F55" s="280"/>
      <c r="G55" s="280"/>
      <c r="H55" s="280"/>
      <c r="I55" s="280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0"/>
      <c r="AE55" s="280"/>
      <c r="AF55" s="280"/>
      <c r="AG55" s="280"/>
      <c r="AH55" s="282"/>
      <c r="AI55" s="274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1" t="s">
        <v>121</v>
      </c>
      <c r="C56" s="330" t="s">
        <v>183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1" t="s">
        <v>184</v>
      </c>
      <c r="C57" s="330" t="s">
        <v>185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1" t="s">
        <v>125</v>
      </c>
      <c r="C58" s="330" t="s">
        <v>186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187</v>
      </c>
      <c r="C59" s="330" t="s">
        <v>188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2" t="s">
        <v>132</v>
      </c>
      <c r="C60" s="330" t="s">
        <v>189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190</v>
      </c>
      <c r="C61" s="330" t="s">
        <v>191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3" t="s">
        <v>125</v>
      </c>
      <c r="C62" s="331" t="s">
        <v>192</v>
      </c>
      <c r="D62" s="275"/>
      <c r="E62" s="281"/>
      <c r="F62" s="281"/>
      <c r="G62" s="281"/>
      <c r="H62" s="281"/>
      <c r="I62" s="281"/>
      <c r="J62" s="275"/>
      <c r="K62" s="276"/>
      <c r="L62" s="276"/>
      <c r="M62" s="276"/>
      <c r="N62" s="276"/>
      <c r="O62" s="276"/>
      <c r="P62" s="276"/>
      <c r="Q62" s="276"/>
      <c r="R62" s="276"/>
      <c r="S62" s="276"/>
      <c r="T62" s="276"/>
      <c r="U62" s="276"/>
      <c r="V62" s="276"/>
      <c r="W62" s="276"/>
      <c r="X62" s="276"/>
      <c r="Y62" s="276"/>
      <c r="Z62" s="275"/>
      <c r="AA62" s="275"/>
      <c r="AB62" s="277"/>
      <c r="AC62" s="278"/>
      <c r="AD62" s="281"/>
      <c r="AE62" s="281"/>
      <c r="AF62" s="281"/>
      <c r="AG62" s="281"/>
      <c r="AH62" s="283"/>
      <c r="AI62" s="275"/>
      <c r="AJ62" s="275"/>
      <c r="AK62" s="275"/>
      <c r="AL62" s="276"/>
      <c r="AM62" s="276"/>
      <c r="AN62" s="276"/>
      <c r="AO62" s="276"/>
      <c r="AP62" s="279"/>
    </row>
  </sheetData>
  <dataConsolidate/>
  <mergeCells count="43"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topLeftCell="A16" zoomScale="80" zoomScaleNormal="80" workbookViewId="0">
      <selection activeCell="B28" sqref="B28"/>
    </sheetView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5" width="12.5703125" style="112" customWidth="1" outlineLevel="1"/>
    <col min="6" max="7" width="10.7109375" style="112" customWidth="1" outlineLevel="1"/>
    <col min="8" max="8" width="14.42578125" style="112" customWidth="1"/>
    <col min="9" max="9" width="16.28515625" style="112" customWidth="1"/>
    <col min="10" max="10" width="13.28515625" style="112" customWidth="1"/>
    <col min="11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228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92</v>
      </c>
      <c r="C4" s="8"/>
      <c r="D4" s="371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197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30"/>
      <c r="C7" s="431"/>
      <c r="D7" s="449" t="s">
        <v>198</v>
      </c>
      <c r="E7" s="436"/>
      <c r="F7" s="436"/>
      <c r="G7" s="436"/>
      <c r="H7" s="436"/>
      <c r="I7" s="436"/>
      <c r="J7" s="436"/>
      <c r="K7" s="436"/>
      <c r="L7" s="436"/>
      <c r="M7" s="436"/>
      <c r="N7" s="436"/>
      <c r="O7" s="436"/>
      <c r="P7" s="436"/>
      <c r="Q7" s="436"/>
      <c r="R7" s="436"/>
      <c r="S7" s="436"/>
      <c r="T7" s="436"/>
      <c r="U7" s="436"/>
      <c r="V7" s="436"/>
      <c r="W7" s="436"/>
      <c r="X7" s="436"/>
      <c r="Y7" s="436"/>
      <c r="Z7" s="436"/>
      <c r="AA7" s="436"/>
      <c r="AB7" s="437"/>
      <c r="AC7" s="436" t="s">
        <v>199</v>
      </c>
      <c r="AD7" s="436"/>
      <c r="AE7" s="436"/>
      <c r="AF7" s="436"/>
      <c r="AG7" s="436"/>
      <c r="AH7" s="436"/>
      <c r="AI7" s="436"/>
      <c r="AJ7" s="436"/>
      <c r="AK7" s="436"/>
      <c r="AL7" s="436"/>
      <c r="AM7" s="436"/>
      <c r="AN7" s="436"/>
      <c r="AO7" s="436"/>
      <c r="AP7" s="437"/>
    </row>
    <row r="8" spans="2:42" x14ac:dyDescent="0.2">
      <c r="B8" s="432"/>
      <c r="C8" s="433"/>
      <c r="D8" s="442" t="s">
        <v>200</v>
      </c>
      <c r="E8" s="342"/>
      <c r="F8" s="342"/>
      <c r="G8" s="342"/>
      <c r="H8" s="423" t="s">
        <v>201</v>
      </c>
      <c r="I8" s="442" t="s">
        <v>202</v>
      </c>
      <c r="J8" s="438" t="s">
        <v>203</v>
      </c>
      <c r="K8" s="438"/>
      <c r="L8" s="438"/>
      <c r="M8" s="438"/>
      <c r="N8" s="438"/>
      <c r="O8" s="438"/>
      <c r="P8" s="438"/>
      <c r="Q8" s="438"/>
      <c r="R8" s="438"/>
      <c r="S8" s="438"/>
      <c r="T8" s="438"/>
      <c r="U8" s="438"/>
      <c r="V8" s="438"/>
      <c r="W8" s="438"/>
      <c r="X8" s="438"/>
      <c r="Y8" s="438"/>
      <c r="Z8" s="438"/>
      <c r="AA8" s="438"/>
      <c r="AB8" s="439"/>
      <c r="AC8" s="446" t="s">
        <v>200</v>
      </c>
      <c r="AD8" s="357"/>
      <c r="AE8" s="357"/>
      <c r="AF8" s="357"/>
      <c r="AG8" s="423" t="s">
        <v>201</v>
      </c>
      <c r="AH8" s="442" t="s">
        <v>202</v>
      </c>
      <c r="AI8" s="438" t="s">
        <v>203</v>
      </c>
      <c r="AJ8" s="438"/>
      <c r="AK8" s="438"/>
      <c r="AL8" s="438"/>
      <c r="AM8" s="438"/>
      <c r="AN8" s="438"/>
      <c r="AO8" s="438"/>
      <c r="AP8" s="439"/>
    </row>
    <row r="9" spans="2:42" x14ac:dyDescent="0.2">
      <c r="B9" s="432"/>
      <c r="C9" s="433"/>
      <c r="D9" s="442"/>
      <c r="E9" s="451" t="s">
        <v>204</v>
      </c>
      <c r="F9" s="452"/>
      <c r="G9" s="448" t="s">
        <v>205</v>
      </c>
      <c r="H9" s="423"/>
      <c r="I9" s="442"/>
      <c r="J9" s="429" t="s">
        <v>206</v>
      </c>
      <c r="K9" s="429" t="s">
        <v>207</v>
      </c>
      <c r="L9" s="429" t="s">
        <v>208</v>
      </c>
      <c r="M9" s="429" t="s">
        <v>209</v>
      </c>
      <c r="N9" s="429" t="s">
        <v>210</v>
      </c>
      <c r="O9" s="429" t="s">
        <v>211</v>
      </c>
      <c r="P9" s="429" t="s">
        <v>212</v>
      </c>
      <c r="Q9" s="429" t="s">
        <v>213</v>
      </c>
      <c r="R9" s="429" t="s">
        <v>214</v>
      </c>
      <c r="S9" s="429" t="s">
        <v>215</v>
      </c>
      <c r="T9" s="429" t="s">
        <v>216</v>
      </c>
      <c r="U9" s="429" t="s">
        <v>217</v>
      </c>
      <c r="V9" s="429" t="s">
        <v>218</v>
      </c>
      <c r="W9" s="429" t="s">
        <v>219</v>
      </c>
      <c r="X9" s="429" t="s">
        <v>220</v>
      </c>
      <c r="Y9" s="429" t="s">
        <v>221</v>
      </c>
      <c r="Z9" s="429" t="s">
        <v>222</v>
      </c>
      <c r="AA9" s="429" t="s">
        <v>223</v>
      </c>
      <c r="AB9" s="450" t="s">
        <v>224</v>
      </c>
      <c r="AC9" s="446"/>
      <c r="AD9" s="442" t="s">
        <v>204</v>
      </c>
      <c r="AE9" s="444"/>
      <c r="AF9" s="448" t="s">
        <v>205</v>
      </c>
      <c r="AG9" s="423"/>
      <c r="AH9" s="442"/>
      <c r="AI9" s="440" t="s">
        <v>206</v>
      </c>
      <c r="AJ9" s="440" t="s">
        <v>207</v>
      </c>
      <c r="AK9" s="440" t="s">
        <v>208</v>
      </c>
      <c r="AL9" s="440" t="s">
        <v>209</v>
      </c>
      <c r="AM9" s="440" t="s">
        <v>210</v>
      </c>
      <c r="AN9" s="440" t="s">
        <v>211</v>
      </c>
      <c r="AO9" s="440" t="s">
        <v>212</v>
      </c>
      <c r="AP9" s="441" t="s">
        <v>213</v>
      </c>
    </row>
    <row r="10" spans="2:42" ht="42" customHeight="1" x14ac:dyDescent="0.2">
      <c r="B10" s="432"/>
      <c r="C10" s="433"/>
      <c r="D10" s="442"/>
      <c r="E10" s="453"/>
      <c r="F10" s="454"/>
      <c r="G10" s="423"/>
      <c r="H10" s="423"/>
      <c r="I10" s="442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429"/>
      <c r="V10" s="429"/>
      <c r="W10" s="429"/>
      <c r="X10" s="429"/>
      <c r="Y10" s="429"/>
      <c r="Z10" s="429"/>
      <c r="AA10" s="429"/>
      <c r="AB10" s="450"/>
      <c r="AC10" s="446"/>
      <c r="AD10" s="443"/>
      <c r="AE10" s="445"/>
      <c r="AF10" s="423"/>
      <c r="AG10" s="423"/>
      <c r="AH10" s="442"/>
      <c r="AI10" s="440"/>
      <c r="AJ10" s="440"/>
      <c r="AK10" s="440"/>
      <c r="AL10" s="440"/>
      <c r="AM10" s="440"/>
      <c r="AN10" s="440"/>
      <c r="AO10" s="440"/>
      <c r="AP10" s="441"/>
    </row>
    <row r="11" spans="2:42" ht="37.5" customHeight="1" x14ac:dyDescent="0.2">
      <c r="B11" s="432"/>
      <c r="C11" s="433"/>
      <c r="D11" s="443"/>
      <c r="E11" s="15" t="s">
        <v>225</v>
      </c>
      <c r="F11" s="15" t="s">
        <v>226</v>
      </c>
      <c r="G11" s="424"/>
      <c r="H11" s="424"/>
      <c r="I11" s="443"/>
      <c r="J11" s="429"/>
      <c r="K11" s="429"/>
      <c r="L11" s="429"/>
      <c r="M11" s="429"/>
      <c r="N11" s="429"/>
      <c r="O11" s="429"/>
      <c r="P11" s="429"/>
      <c r="Q11" s="429"/>
      <c r="R11" s="429"/>
      <c r="S11" s="429"/>
      <c r="T11" s="429"/>
      <c r="U11" s="429"/>
      <c r="V11" s="429"/>
      <c r="W11" s="429"/>
      <c r="X11" s="429"/>
      <c r="Y11" s="429"/>
      <c r="Z11" s="429"/>
      <c r="AA11" s="429"/>
      <c r="AB11" s="450"/>
      <c r="AC11" s="447"/>
      <c r="AD11" s="15" t="s">
        <v>225</v>
      </c>
      <c r="AE11" s="15" t="s">
        <v>226</v>
      </c>
      <c r="AF11" s="424"/>
      <c r="AG11" s="424"/>
      <c r="AH11" s="443"/>
      <c r="AI11" s="440"/>
      <c r="AJ11" s="440"/>
      <c r="AK11" s="440"/>
      <c r="AL11" s="440"/>
      <c r="AM11" s="440"/>
      <c r="AN11" s="440"/>
      <c r="AO11" s="440"/>
      <c r="AP11" s="441"/>
    </row>
    <row r="12" spans="2:42" x14ac:dyDescent="0.2">
      <c r="B12" s="434"/>
      <c r="C12" s="435"/>
      <c r="D12" s="121" t="s">
        <v>45</v>
      </c>
      <c r="E12" s="121" t="s">
        <v>49</v>
      </c>
      <c r="F12" s="121" t="s">
        <v>52</v>
      </c>
      <c r="G12" s="121" t="s">
        <v>54</v>
      </c>
      <c r="H12" s="121" t="s">
        <v>56</v>
      </c>
      <c r="I12" s="121" t="s">
        <v>58</v>
      </c>
      <c r="J12" s="121" t="s">
        <v>60</v>
      </c>
      <c r="K12" s="121" t="s">
        <v>62</v>
      </c>
      <c r="L12" s="121" t="s">
        <v>64</v>
      </c>
      <c r="M12" s="121" t="s">
        <v>67</v>
      </c>
      <c r="N12" s="121" t="s">
        <v>69</v>
      </c>
      <c r="O12" s="121" t="s">
        <v>72</v>
      </c>
      <c r="P12" s="121" t="s">
        <v>74</v>
      </c>
      <c r="Q12" s="121" t="s">
        <v>76</v>
      </c>
      <c r="R12" s="121" t="s">
        <v>80</v>
      </c>
      <c r="S12" s="121" t="s">
        <v>82</v>
      </c>
      <c r="T12" s="121" t="s">
        <v>84</v>
      </c>
      <c r="U12" s="121" t="s">
        <v>86</v>
      </c>
      <c r="V12" s="121" t="s">
        <v>88</v>
      </c>
      <c r="W12" s="121" t="s">
        <v>90</v>
      </c>
      <c r="X12" s="121" t="s">
        <v>129</v>
      </c>
      <c r="Y12" s="121" t="s">
        <v>130</v>
      </c>
      <c r="Z12" s="121" t="s">
        <v>131</v>
      </c>
      <c r="AA12" s="121" t="s">
        <v>133</v>
      </c>
      <c r="AB12" s="122" t="s">
        <v>134</v>
      </c>
      <c r="AC12" s="340" t="s">
        <v>136</v>
      </c>
      <c r="AD12" s="340" t="s">
        <v>137</v>
      </c>
      <c r="AE12" s="359" t="s">
        <v>138</v>
      </c>
      <c r="AF12" s="340" t="s">
        <v>140</v>
      </c>
      <c r="AG12" s="340" t="s">
        <v>142</v>
      </c>
      <c r="AH12" s="359" t="s">
        <v>143</v>
      </c>
      <c r="AI12" s="340" t="s">
        <v>144</v>
      </c>
      <c r="AJ12" s="340" t="s">
        <v>145</v>
      </c>
      <c r="AK12" s="359" t="s">
        <v>146</v>
      </c>
      <c r="AL12" s="340" t="s">
        <v>147</v>
      </c>
      <c r="AM12" s="340" t="s">
        <v>148</v>
      </c>
      <c r="AN12" s="359" t="s">
        <v>149</v>
      </c>
      <c r="AO12" s="340" t="s">
        <v>150</v>
      </c>
      <c r="AP12" s="360" t="s">
        <v>151</v>
      </c>
    </row>
    <row r="13" spans="2:42" x14ac:dyDescent="0.2">
      <c r="B13" s="39" t="s">
        <v>110</v>
      </c>
      <c r="C13" s="136" t="s">
        <v>45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112</v>
      </c>
      <c r="C14" s="136" t="s">
        <v>52</v>
      </c>
      <c r="D14" s="337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113</v>
      </c>
      <c r="C15" s="136" t="s">
        <v>54</v>
      </c>
      <c r="D15" s="338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114</v>
      </c>
      <c r="C16" s="136" t="s">
        <v>56</v>
      </c>
      <c r="D16" s="334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121</v>
      </c>
      <c r="C17" s="136" t="s">
        <v>72</v>
      </c>
      <c r="D17" s="334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122</v>
      </c>
      <c r="C18" s="136" t="s">
        <v>76</v>
      </c>
      <c r="D18" s="334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79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123</v>
      </c>
      <c r="C19" s="136" t="s">
        <v>82</v>
      </c>
      <c r="D19" s="334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124</v>
      </c>
      <c r="C20" s="136" t="s">
        <v>84</v>
      </c>
      <c r="D20" s="335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125</v>
      </c>
      <c r="C21" s="136" t="s">
        <v>86</v>
      </c>
      <c r="D21" s="334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126</v>
      </c>
      <c r="C22" s="136" t="s">
        <v>88</v>
      </c>
      <c r="D22" s="335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128</v>
      </c>
      <c r="C23" s="136" t="s">
        <v>90</v>
      </c>
      <c r="D23" s="336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112</v>
      </c>
      <c r="C24" s="136" t="s">
        <v>130</v>
      </c>
      <c r="D24" s="338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113</v>
      </c>
      <c r="C25" s="136" t="s">
        <v>131</v>
      </c>
      <c r="D25" s="338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132</v>
      </c>
      <c r="C26" s="136" t="s">
        <v>133</v>
      </c>
      <c r="D26" s="334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135</v>
      </c>
      <c r="C27" s="136" t="s">
        <v>136</v>
      </c>
      <c r="D27" s="334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302</v>
      </c>
      <c r="C28" s="136" t="s">
        <v>137</v>
      </c>
      <c r="D28" s="334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139</v>
      </c>
      <c r="C29" s="136" t="s">
        <v>140</v>
      </c>
      <c r="D29" s="334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141</v>
      </c>
      <c r="C30" s="136" t="s">
        <v>142</v>
      </c>
      <c r="D30" s="334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303</v>
      </c>
      <c r="C31" s="136" t="s">
        <v>143</v>
      </c>
      <c r="D31" s="334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139</v>
      </c>
      <c r="C32" s="136" t="s">
        <v>145</v>
      </c>
      <c r="D32" s="334"/>
      <c r="E32" s="127"/>
      <c r="F32" s="127"/>
      <c r="G32" s="323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3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141</v>
      </c>
      <c r="C33" s="136" t="s">
        <v>146</v>
      </c>
      <c r="D33" s="334"/>
      <c r="E33" s="127"/>
      <c r="F33" s="127"/>
      <c r="G33" s="323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3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300</v>
      </c>
      <c r="C34" s="136" t="s">
        <v>147</v>
      </c>
      <c r="D34" s="334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139</v>
      </c>
      <c r="C35" s="136" t="s">
        <v>149</v>
      </c>
      <c r="D35" s="334"/>
      <c r="E35" s="127"/>
      <c r="F35" s="127"/>
      <c r="G35" s="323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3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141</v>
      </c>
      <c r="C36" s="136" t="s">
        <v>150</v>
      </c>
      <c r="D36" s="334"/>
      <c r="E36" s="127"/>
      <c r="F36" s="127"/>
      <c r="G36" s="323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3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301</v>
      </c>
      <c r="C37" s="136" t="s">
        <v>151</v>
      </c>
      <c r="D37" s="334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153</v>
      </c>
      <c r="C38" s="136" t="s">
        <v>154</v>
      </c>
      <c r="D38" s="334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155</v>
      </c>
      <c r="C39" s="136" t="s">
        <v>156</v>
      </c>
      <c r="D39" s="334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117</v>
      </c>
      <c r="C40" s="136" t="s">
        <v>158</v>
      </c>
      <c r="D40" s="334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159</v>
      </c>
      <c r="C41" s="330" t="s">
        <v>160</v>
      </c>
      <c r="D41" s="334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161</v>
      </c>
      <c r="C42" s="136" t="s">
        <v>162</v>
      </c>
      <c r="D42" s="334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163</v>
      </c>
      <c r="C43" s="330" t="s">
        <v>164</v>
      </c>
      <c r="D43" s="334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79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123</v>
      </c>
      <c r="C44" s="330" t="s">
        <v>166</v>
      </c>
      <c r="D44" s="334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167</v>
      </c>
      <c r="C45" s="330" t="s">
        <v>168</v>
      </c>
      <c r="D45" s="334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125</v>
      </c>
      <c r="C46" s="330" t="s">
        <v>169</v>
      </c>
      <c r="D46" s="334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195</v>
      </c>
      <c r="C47" s="330" t="s">
        <v>171</v>
      </c>
      <c r="D47" s="365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172</v>
      </c>
      <c r="C48" s="330" t="s">
        <v>173</v>
      </c>
      <c r="D48" s="365"/>
      <c r="E48" s="228"/>
      <c r="F48" s="228"/>
      <c r="G48" s="386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6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25" t="s">
        <v>174</v>
      </c>
      <c r="C49" s="426"/>
      <c r="D49" s="427"/>
      <c r="E49" s="427"/>
      <c r="F49" s="427"/>
      <c r="G49" s="427"/>
      <c r="H49" s="427"/>
      <c r="I49" s="427"/>
      <c r="J49" s="427"/>
      <c r="K49" s="427"/>
      <c r="L49" s="427"/>
      <c r="M49" s="427"/>
      <c r="N49" s="427"/>
      <c r="O49" s="427"/>
      <c r="P49" s="427"/>
      <c r="Q49" s="427"/>
      <c r="R49" s="427"/>
      <c r="S49" s="427"/>
      <c r="T49" s="427"/>
      <c r="U49" s="427"/>
      <c r="V49" s="427"/>
      <c r="W49" s="427"/>
      <c r="X49" s="427"/>
      <c r="Y49" s="427"/>
      <c r="Z49" s="427"/>
      <c r="AA49" s="427"/>
      <c r="AB49" s="427"/>
      <c r="AC49" s="427"/>
      <c r="AD49" s="427"/>
      <c r="AE49" s="427"/>
      <c r="AF49" s="427"/>
      <c r="AG49" s="427"/>
      <c r="AH49" s="427"/>
      <c r="AI49" s="427"/>
      <c r="AJ49" s="427"/>
      <c r="AK49" s="427"/>
      <c r="AL49" s="427"/>
      <c r="AM49" s="427"/>
      <c r="AN49" s="427"/>
      <c r="AO49" s="427"/>
      <c r="AP49" s="428"/>
    </row>
    <row r="50" spans="2:42" x14ac:dyDescent="0.2">
      <c r="B50" s="39" t="s">
        <v>181</v>
      </c>
      <c r="C50" s="330" t="s">
        <v>182</v>
      </c>
      <c r="D50" s="151"/>
      <c r="E50" s="280"/>
      <c r="F50" s="280"/>
      <c r="G50" s="280"/>
      <c r="H50" s="280"/>
      <c r="I50" s="280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0"/>
      <c r="AE50" s="280"/>
      <c r="AF50" s="280"/>
      <c r="AG50" s="280"/>
      <c r="AH50" s="282"/>
      <c r="AI50" s="274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1" t="s">
        <v>121</v>
      </c>
      <c r="C51" s="330" t="s">
        <v>183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1" t="s">
        <v>184</v>
      </c>
      <c r="C52" s="330" t="s">
        <v>185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1" t="s">
        <v>125</v>
      </c>
      <c r="C53" s="330" t="s">
        <v>186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187</v>
      </c>
      <c r="C54" s="330" t="s">
        <v>188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2" t="s">
        <v>132</v>
      </c>
      <c r="C55" s="330" t="s">
        <v>189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190</v>
      </c>
      <c r="C56" s="330" t="s">
        <v>191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3" t="s">
        <v>125</v>
      </c>
      <c r="C57" s="331" t="s">
        <v>192</v>
      </c>
      <c r="D57" s="275"/>
      <c r="E57" s="281"/>
      <c r="F57" s="281"/>
      <c r="G57" s="281"/>
      <c r="H57" s="281"/>
      <c r="I57" s="281"/>
      <c r="J57" s="275"/>
      <c r="K57" s="276"/>
      <c r="L57" s="276"/>
      <c r="M57" s="276"/>
      <c r="N57" s="276"/>
      <c r="O57" s="276"/>
      <c r="P57" s="276"/>
      <c r="Q57" s="276"/>
      <c r="R57" s="276"/>
      <c r="S57" s="276"/>
      <c r="T57" s="276"/>
      <c r="U57" s="276"/>
      <c r="V57" s="276"/>
      <c r="W57" s="276"/>
      <c r="X57" s="276"/>
      <c r="Y57" s="276"/>
      <c r="Z57" s="275"/>
      <c r="AA57" s="275"/>
      <c r="AB57" s="277"/>
      <c r="AC57" s="278"/>
      <c r="AD57" s="281"/>
      <c r="AE57" s="281"/>
      <c r="AF57" s="281"/>
      <c r="AG57" s="281"/>
      <c r="AH57" s="283"/>
      <c r="AI57" s="275"/>
      <c r="AJ57" s="275"/>
      <c r="AK57" s="275"/>
      <c r="AL57" s="276"/>
      <c r="AM57" s="276"/>
      <c r="AN57" s="276"/>
      <c r="AO57" s="276"/>
      <c r="AP57" s="279"/>
    </row>
  </sheetData>
  <mergeCells count="43"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  <mergeCell ref="AA9:AA11"/>
    <mergeCell ref="R9:R11"/>
    <mergeCell ref="S9:S11"/>
    <mergeCell ref="T9:T11"/>
    <mergeCell ref="U9:U11"/>
    <mergeCell ref="V9:V11"/>
    <mergeCell ref="M9:M11"/>
    <mergeCell ref="N9:N11"/>
    <mergeCell ref="O9:O11"/>
    <mergeCell ref="P9:P11"/>
    <mergeCell ref="Q9:Q11"/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topLeftCell="A10" zoomScale="80" zoomScaleNormal="80" workbookViewId="0">
      <selection activeCell="B25" sqref="B25"/>
    </sheetView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5" width="12.7109375" style="112" customWidth="1" outlineLevel="1"/>
    <col min="6" max="7" width="10.7109375" style="112" customWidth="1" outlineLevel="1"/>
    <col min="8" max="8" width="13.7109375" style="112" customWidth="1"/>
    <col min="9" max="9" width="16.28515625" style="112" customWidth="1"/>
    <col min="10" max="10" width="11.5703125" style="112" customWidth="1"/>
    <col min="11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229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92</v>
      </c>
      <c r="C4" s="8"/>
      <c r="D4" s="371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197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30"/>
      <c r="C7" s="431"/>
      <c r="D7" s="449" t="s">
        <v>198</v>
      </c>
      <c r="E7" s="436"/>
      <c r="F7" s="436"/>
      <c r="G7" s="436"/>
      <c r="H7" s="436"/>
      <c r="I7" s="436"/>
      <c r="J7" s="436"/>
      <c r="K7" s="436"/>
      <c r="L7" s="436"/>
      <c r="M7" s="436"/>
      <c r="N7" s="436"/>
      <c r="O7" s="436"/>
      <c r="P7" s="436"/>
      <c r="Q7" s="436"/>
      <c r="R7" s="436"/>
      <c r="S7" s="436"/>
      <c r="T7" s="436"/>
      <c r="U7" s="436"/>
      <c r="V7" s="436"/>
      <c r="W7" s="436"/>
      <c r="X7" s="436"/>
      <c r="Y7" s="436"/>
      <c r="Z7" s="436"/>
      <c r="AA7" s="436"/>
      <c r="AB7" s="437"/>
      <c r="AC7" s="436" t="s">
        <v>199</v>
      </c>
      <c r="AD7" s="436"/>
      <c r="AE7" s="436"/>
      <c r="AF7" s="436"/>
      <c r="AG7" s="436"/>
      <c r="AH7" s="436"/>
      <c r="AI7" s="436"/>
      <c r="AJ7" s="436"/>
      <c r="AK7" s="436"/>
      <c r="AL7" s="436"/>
      <c r="AM7" s="436"/>
      <c r="AN7" s="436"/>
      <c r="AO7" s="436"/>
      <c r="AP7" s="437"/>
    </row>
    <row r="8" spans="2:42" ht="14.85" customHeight="1" x14ac:dyDescent="0.2">
      <c r="B8" s="432"/>
      <c r="C8" s="433"/>
      <c r="D8" s="455" t="s">
        <v>200</v>
      </c>
      <c r="E8" s="357"/>
      <c r="F8" s="342"/>
      <c r="G8" s="342"/>
      <c r="H8" s="423" t="s">
        <v>201</v>
      </c>
      <c r="I8" s="442" t="s">
        <v>202</v>
      </c>
      <c r="J8" s="438" t="s">
        <v>203</v>
      </c>
      <c r="K8" s="438"/>
      <c r="L8" s="438"/>
      <c r="M8" s="438"/>
      <c r="N8" s="438"/>
      <c r="O8" s="438"/>
      <c r="P8" s="438"/>
      <c r="Q8" s="438"/>
      <c r="R8" s="438"/>
      <c r="S8" s="438"/>
      <c r="T8" s="438"/>
      <c r="U8" s="438"/>
      <c r="V8" s="438"/>
      <c r="W8" s="438"/>
      <c r="X8" s="438"/>
      <c r="Y8" s="438"/>
      <c r="Z8" s="438"/>
      <c r="AA8" s="438"/>
      <c r="AB8" s="439"/>
      <c r="AC8" s="446" t="s">
        <v>200</v>
      </c>
      <c r="AD8" s="357"/>
      <c r="AE8" s="357"/>
      <c r="AF8" s="357"/>
      <c r="AG8" s="423" t="s">
        <v>201</v>
      </c>
      <c r="AH8" s="442" t="s">
        <v>202</v>
      </c>
      <c r="AI8" s="438" t="s">
        <v>203</v>
      </c>
      <c r="AJ8" s="438"/>
      <c r="AK8" s="438"/>
      <c r="AL8" s="438"/>
      <c r="AM8" s="438"/>
      <c r="AN8" s="438"/>
      <c r="AO8" s="438"/>
      <c r="AP8" s="439"/>
    </row>
    <row r="9" spans="2:42" ht="29.1" customHeight="1" x14ac:dyDescent="0.2">
      <c r="B9" s="432"/>
      <c r="C9" s="433"/>
      <c r="D9" s="456"/>
      <c r="E9" s="451" t="s">
        <v>204</v>
      </c>
      <c r="F9" s="452"/>
      <c r="G9" s="448" t="s">
        <v>205</v>
      </c>
      <c r="H9" s="423"/>
      <c r="I9" s="442"/>
      <c r="J9" s="429" t="s">
        <v>206</v>
      </c>
      <c r="K9" s="429" t="s">
        <v>207</v>
      </c>
      <c r="L9" s="429" t="s">
        <v>208</v>
      </c>
      <c r="M9" s="429" t="s">
        <v>209</v>
      </c>
      <c r="N9" s="429" t="s">
        <v>210</v>
      </c>
      <c r="O9" s="429" t="s">
        <v>211</v>
      </c>
      <c r="P9" s="429" t="s">
        <v>212</v>
      </c>
      <c r="Q9" s="429" t="s">
        <v>213</v>
      </c>
      <c r="R9" s="429" t="s">
        <v>214</v>
      </c>
      <c r="S9" s="429" t="s">
        <v>215</v>
      </c>
      <c r="T9" s="429" t="s">
        <v>216</v>
      </c>
      <c r="U9" s="429" t="s">
        <v>217</v>
      </c>
      <c r="V9" s="429" t="s">
        <v>218</v>
      </c>
      <c r="W9" s="429" t="s">
        <v>219</v>
      </c>
      <c r="X9" s="429" t="s">
        <v>220</v>
      </c>
      <c r="Y9" s="429" t="s">
        <v>221</v>
      </c>
      <c r="Z9" s="429" t="s">
        <v>222</v>
      </c>
      <c r="AA9" s="429" t="s">
        <v>223</v>
      </c>
      <c r="AB9" s="450" t="s">
        <v>224</v>
      </c>
      <c r="AC9" s="446"/>
      <c r="AD9" s="442" t="s">
        <v>204</v>
      </c>
      <c r="AE9" s="444"/>
      <c r="AF9" s="448" t="s">
        <v>205</v>
      </c>
      <c r="AG9" s="423"/>
      <c r="AH9" s="442"/>
      <c r="AI9" s="440" t="s">
        <v>206</v>
      </c>
      <c r="AJ9" s="440" t="s">
        <v>207</v>
      </c>
      <c r="AK9" s="440" t="s">
        <v>208</v>
      </c>
      <c r="AL9" s="440" t="s">
        <v>209</v>
      </c>
      <c r="AM9" s="440" t="s">
        <v>210</v>
      </c>
      <c r="AN9" s="440" t="s">
        <v>211</v>
      </c>
      <c r="AO9" s="440" t="s">
        <v>212</v>
      </c>
      <c r="AP9" s="441" t="s">
        <v>213</v>
      </c>
    </row>
    <row r="10" spans="2:42" ht="23.25" customHeight="1" x14ac:dyDescent="0.2">
      <c r="B10" s="432"/>
      <c r="C10" s="433"/>
      <c r="D10" s="456"/>
      <c r="E10" s="453"/>
      <c r="F10" s="454"/>
      <c r="G10" s="423"/>
      <c r="H10" s="423"/>
      <c r="I10" s="442"/>
      <c r="J10" s="429"/>
      <c r="K10" s="429"/>
      <c r="L10" s="429"/>
      <c r="M10" s="429"/>
      <c r="N10" s="429"/>
      <c r="O10" s="429"/>
      <c r="P10" s="429"/>
      <c r="Q10" s="429"/>
      <c r="R10" s="429"/>
      <c r="S10" s="429"/>
      <c r="T10" s="429"/>
      <c r="U10" s="429"/>
      <c r="V10" s="429"/>
      <c r="W10" s="429"/>
      <c r="X10" s="429"/>
      <c r="Y10" s="429"/>
      <c r="Z10" s="429"/>
      <c r="AA10" s="429"/>
      <c r="AB10" s="450"/>
      <c r="AC10" s="446"/>
      <c r="AD10" s="443"/>
      <c r="AE10" s="445"/>
      <c r="AF10" s="423"/>
      <c r="AG10" s="423"/>
      <c r="AH10" s="442"/>
      <c r="AI10" s="440"/>
      <c r="AJ10" s="440"/>
      <c r="AK10" s="440"/>
      <c r="AL10" s="440"/>
      <c r="AM10" s="440"/>
      <c r="AN10" s="440"/>
      <c r="AO10" s="440"/>
      <c r="AP10" s="441"/>
    </row>
    <row r="11" spans="2:42" ht="59.85" customHeight="1" x14ac:dyDescent="0.2">
      <c r="B11" s="432"/>
      <c r="C11" s="433"/>
      <c r="D11" s="457"/>
      <c r="E11" s="15" t="s">
        <v>225</v>
      </c>
      <c r="F11" s="15" t="s">
        <v>226</v>
      </c>
      <c r="G11" s="424"/>
      <c r="H11" s="424"/>
      <c r="I11" s="443"/>
      <c r="J11" s="429"/>
      <c r="K11" s="429"/>
      <c r="L11" s="429"/>
      <c r="M11" s="429"/>
      <c r="N11" s="429"/>
      <c r="O11" s="429"/>
      <c r="P11" s="429"/>
      <c r="Q11" s="429"/>
      <c r="R11" s="429"/>
      <c r="S11" s="429"/>
      <c r="T11" s="429"/>
      <c r="U11" s="429"/>
      <c r="V11" s="429"/>
      <c r="W11" s="429"/>
      <c r="X11" s="429"/>
      <c r="Y11" s="429"/>
      <c r="Z11" s="429"/>
      <c r="AA11" s="429"/>
      <c r="AB11" s="450"/>
      <c r="AC11" s="447"/>
      <c r="AD11" s="15" t="s">
        <v>225</v>
      </c>
      <c r="AE11" s="15" t="s">
        <v>226</v>
      </c>
      <c r="AF11" s="424"/>
      <c r="AG11" s="424"/>
      <c r="AH11" s="443"/>
      <c r="AI11" s="440"/>
      <c r="AJ11" s="440"/>
      <c r="AK11" s="440"/>
      <c r="AL11" s="440"/>
      <c r="AM11" s="440"/>
      <c r="AN11" s="440"/>
      <c r="AO11" s="440"/>
      <c r="AP11" s="441"/>
    </row>
    <row r="12" spans="2:42" x14ac:dyDescent="0.2">
      <c r="B12" s="434"/>
      <c r="C12" s="435"/>
      <c r="D12" s="121" t="s">
        <v>45</v>
      </c>
      <c r="E12" s="121" t="s">
        <v>49</v>
      </c>
      <c r="F12" s="121" t="s">
        <v>52</v>
      </c>
      <c r="G12" s="121" t="s">
        <v>54</v>
      </c>
      <c r="H12" s="121" t="s">
        <v>56</v>
      </c>
      <c r="I12" s="121" t="s">
        <v>58</v>
      </c>
      <c r="J12" s="121" t="s">
        <v>60</v>
      </c>
      <c r="K12" s="121" t="s">
        <v>62</v>
      </c>
      <c r="L12" s="121" t="s">
        <v>64</v>
      </c>
      <c r="M12" s="121" t="s">
        <v>67</v>
      </c>
      <c r="N12" s="121" t="s">
        <v>69</v>
      </c>
      <c r="O12" s="121" t="s">
        <v>72</v>
      </c>
      <c r="P12" s="121" t="s">
        <v>74</v>
      </c>
      <c r="Q12" s="121" t="s">
        <v>76</v>
      </c>
      <c r="R12" s="121" t="s">
        <v>80</v>
      </c>
      <c r="S12" s="121" t="s">
        <v>82</v>
      </c>
      <c r="T12" s="121" t="s">
        <v>84</v>
      </c>
      <c r="U12" s="121" t="s">
        <v>86</v>
      </c>
      <c r="V12" s="121" t="s">
        <v>88</v>
      </c>
      <c r="W12" s="121" t="s">
        <v>90</v>
      </c>
      <c r="X12" s="121" t="s">
        <v>129</v>
      </c>
      <c r="Y12" s="121" t="s">
        <v>130</v>
      </c>
      <c r="Z12" s="121" t="s">
        <v>131</v>
      </c>
      <c r="AA12" s="121" t="s">
        <v>133</v>
      </c>
      <c r="AB12" s="122" t="s">
        <v>134</v>
      </c>
      <c r="AC12" s="340" t="s">
        <v>136</v>
      </c>
      <c r="AD12" s="340" t="s">
        <v>137</v>
      </c>
      <c r="AE12" s="359" t="s">
        <v>138</v>
      </c>
      <c r="AF12" s="340" t="s">
        <v>140</v>
      </c>
      <c r="AG12" s="340" t="s">
        <v>142</v>
      </c>
      <c r="AH12" s="359" t="s">
        <v>143</v>
      </c>
      <c r="AI12" s="340" t="s">
        <v>144</v>
      </c>
      <c r="AJ12" s="340" t="s">
        <v>145</v>
      </c>
      <c r="AK12" s="359" t="s">
        <v>146</v>
      </c>
      <c r="AL12" s="340" t="s">
        <v>147</v>
      </c>
      <c r="AM12" s="340" t="s">
        <v>148</v>
      </c>
      <c r="AN12" s="359" t="s">
        <v>149</v>
      </c>
      <c r="AO12" s="340" t="s">
        <v>150</v>
      </c>
      <c r="AP12" s="360" t="s">
        <v>151</v>
      </c>
    </row>
    <row r="13" spans="2:42" ht="12.75" customHeight="1" x14ac:dyDescent="0.2">
      <c r="B13" s="39" t="s">
        <v>110</v>
      </c>
      <c r="C13" s="136" t="s">
        <v>45</v>
      </c>
      <c r="D13" s="336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112</v>
      </c>
      <c r="C14" s="136" t="s">
        <v>52</v>
      </c>
      <c r="D14" s="337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113</v>
      </c>
      <c r="C15" s="136" t="s">
        <v>54</v>
      </c>
      <c r="D15" s="338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114</v>
      </c>
      <c r="C16" s="136" t="s">
        <v>56</v>
      </c>
      <c r="D16" s="334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121</v>
      </c>
      <c r="C17" s="136" t="s">
        <v>72</v>
      </c>
      <c r="D17" s="334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122</v>
      </c>
      <c r="C18" s="136" t="s">
        <v>76</v>
      </c>
      <c r="D18" s="334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79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125</v>
      </c>
      <c r="C19" s="136" t="s">
        <v>86</v>
      </c>
      <c r="D19" s="334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126</v>
      </c>
      <c r="C20" s="330" t="s">
        <v>88</v>
      </c>
      <c r="D20" s="335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128</v>
      </c>
      <c r="C21" s="136" t="s">
        <v>90</v>
      </c>
      <c r="D21" s="336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112</v>
      </c>
      <c r="C22" s="330" t="s">
        <v>130</v>
      </c>
      <c r="D22" s="338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113</v>
      </c>
      <c r="C23" s="136" t="s">
        <v>131</v>
      </c>
      <c r="D23" s="338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132</v>
      </c>
      <c r="C24" s="136" t="s">
        <v>133</v>
      </c>
      <c r="D24" s="334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302</v>
      </c>
      <c r="C25" s="136" t="s">
        <v>137</v>
      </c>
      <c r="D25" s="334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139</v>
      </c>
      <c r="C26" s="136" t="s">
        <v>140</v>
      </c>
      <c r="D26" s="334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141</v>
      </c>
      <c r="C27" s="136" t="s">
        <v>142</v>
      </c>
      <c r="D27" s="334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303</v>
      </c>
      <c r="C28" s="136" t="s">
        <v>143</v>
      </c>
      <c r="D28" s="334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139</v>
      </c>
      <c r="C29" s="136" t="s">
        <v>145</v>
      </c>
      <c r="D29" s="334"/>
      <c r="E29" s="127"/>
      <c r="F29" s="127"/>
      <c r="G29" s="323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3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141</v>
      </c>
      <c r="C30" s="136" t="s">
        <v>146</v>
      </c>
      <c r="D30" s="334"/>
      <c r="E30" s="127"/>
      <c r="F30" s="127"/>
      <c r="G30" s="323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3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300</v>
      </c>
      <c r="C31" s="136" t="s">
        <v>147</v>
      </c>
      <c r="D31" s="334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139</v>
      </c>
      <c r="C32" s="136" t="s">
        <v>149</v>
      </c>
      <c r="D32" s="334"/>
      <c r="E32" s="127"/>
      <c r="F32" s="127"/>
      <c r="G32" s="323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3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141</v>
      </c>
      <c r="C33" s="136" t="s">
        <v>150</v>
      </c>
      <c r="D33" s="334"/>
      <c r="E33" s="127"/>
      <c r="F33" s="127"/>
      <c r="G33" s="323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3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301</v>
      </c>
      <c r="C34" s="136" t="s">
        <v>151</v>
      </c>
      <c r="D34" s="334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153</v>
      </c>
      <c r="C35" s="136" t="s">
        <v>154</v>
      </c>
      <c r="D35" s="334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155</v>
      </c>
      <c r="C36" s="136" t="s">
        <v>156</v>
      </c>
      <c r="D36" s="334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117</v>
      </c>
      <c r="C37" s="136" t="s">
        <v>158</v>
      </c>
      <c r="D37" s="334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159</v>
      </c>
      <c r="C38" s="330" t="s">
        <v>160</v>
      </c>
      <c r="D38" s="334"/>
      <c r="E38" s="127"/>
      <c r="F38" s="127"/>
      <c r="G38" s="380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0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161</v>
      </c>
      <c r="C39" s="136" t="s">
        <v>162</v>
      </c>
      <c r="D39" s="334"/>
      <c r="E39" s="127"/>
      <c r="F39" s="127"/>
      <c r="G39" s="380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0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163</v>
      </c>
      <c r="C40" s="136" t="s">
        <v>164</v>
      </c>
      <c r="D40" s="334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79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125</v>
      </c>
      <c r="C41" s="330" t="s">
        <v>169</v>
      </c>
      <c r="D41" s="364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195</v>
      </c>
      <c r="C42" s="330" t="s">
        <v>171</v>
      </c>
      <c r="D42" s="365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172</v>
      </c>
      <c r="C43" s="330" t="s">
        <v>173</v>
      </c>
      <c r="D43" s="365"/>
      <c r="E43" s="228"/>
      <c r="F43" s="228"/>
      <c r="G43" s="386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6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25" t="s">
        <v>174</v>
      </c>
      <c r="C44" s="426"/>
      <c r="D44" s="427"/>
      <c r="E44" s="427"/>
      <c r="F44" s="427"/>
      <c r="G44" s="427"/>
      <c r="H44" s="427"/>
      <c r="I44" s="427"/>
      <c r="J44" s="427"/>
      <c r="K44" s="427"/>
      <c r="L44" s="427"/>
      <c r="M44" s="427"/>
      <c r="N44" s="427"/>
      <c r="O44" s="427"/>
      <c r="P44" s="427"/>
      <c r="Q44" s="427"/>
      <c r="R44" s="427"/>
      <c r="S44" s="427"/>
      <c r="T44" s="427"/>
      <c r="U44" s="427"/>
      <c r="V44" s="427"/>
      <c r="W44" s="427"/>
      <c r="X44" s="427"/>
      <c r="Y44" s="427"/>
      <c r="Z44" s="427"/>
      <c r="AA44" s="427"/>
      <c r="AB44" s="427"/>
      <c r="AC44" s="427"/>
      <c r="AD44" s="427"/>
      <c r="AE44" s="427"/>
      <c r="AF44" s="427"/>
      <c r="AG44" s="427"/>
      <c r="AH44" s="427"/>
      <c r="AI44" s="427"/>
      <c r="AJ44" s="427"/>
      <c r="AK44" s="427"/>
      <c r="AL44" s="427"/>
      <c r="AM44" s="427"/>
      <c r="AN44" s="427"/>
      <c r="AO44" s="427"/>
      <c r="AP44" s="428"/>
    </row>
    <row r="45" spans="2:42" x14ac:dyDescent="0.2">
      <c r="B45" s="39" t="s">
        <v>181</v>
      </c>
      <c r="C45" s="330" t="s">
        <v>182</v>
      </c>
      <c r="D45" s="151"/>
      <c r="E45" s="280"/>
      <c r="F45" s="280"/>
      <c r="G45" s="280"/>
      <c r="H45" s="280"/>
      <c r="I45" s="280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0"/>
      <c r="AE45" s="280"/>
      <c r="AF45" s="280"/>
      <c r="AG45" s="280"/>
      <c r="AH45" s="282"/>
      <c r="AI45" s="274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1" t="s">
        <v>121</v>
      </c>
      <c r="C46" s="330" t="s">
        <v>183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1" t="s">
        <v>184</v>
      </c>
      <c r="C47" s="330" t="s">
        <v>185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1" t="s">
        <v>125</v>
      </c>
      <c r="C48" s="330" t="s">
        <v>186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187</v>
      </c>
      <c r="C49" s="330" t="s">
        <v>188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2" t="s">
        <v>132</v>
      </c>
      <c r="C50" s="330" t="s">
        <v>189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190</v>
      </c>
      <c r="C51" s="330" t="s">
        <v>191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3" t="s">
        <v>125</v>
      </c>
      <c r="C52" s="331" t="s">
        <v>192</v>
      </c>
      <c r="D52" s="275"/>
      <c r="E52" s="281"/>
      <c r="F52" s="281"/>
      <c r="G52" s="281"/>
      <c r="H52" s="281"/>
      <c r="I52" s="281"/>
      <c r="J52" s="275"/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5"/>
      <c r="AA52" s="275"/>
      <c r="AB52" s="277"/>
      <c r="AC52" s="278"/>
      <c r="AD52" s="281"/>
      <c r="AE52" s="281"/>
      <c r="AF52" s="281"/>
      <c r="AG52" s="281"/>
      <c r="AH52" s="283"/>
      <c r="AI52" s="275"/>
      <c r="AJ52" s="275"/>
      <c r="AK52" s="275"/>
      <c r="AL52" s="276"/>
      <c r="AM52" s="276"/>
      <c r="AN52" s="276"/>
      <c r="AO52" s="276"/>
      <c r="AP52" s="279"/>
    </row>
  </sheetData>
  <dataConsolidate/>
  <mergeCells count="43"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9" zoomScale="80" zoomScaleNormal="80" workbookViewId="0">
      <selection activeCell="B20" sqref="B20"/>
    </sheetView>
  </sheetViews>
  <sheetFormatPr defaultColWidth="10.7109375" defaultRowHeight="14.25" outlineLevelRow="2" outlineLevelCol="1" x14ac:dyDescent="0.2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8515625" style="157" customWidth="1" outlineLevel="1"/>
    <col min="6" max="6" width="22.7109375" style="157" customWidth="1"/>
    <col min="7" max="7" width="18.7109375" style="157" customWidth="1"/>
    <col min="8" max="8" width="15.5703125" style="113" customWidth="1"/>
    <col min="9" max="9" width="15.5703125" style="157" customWidth="1"/>
    <col min="10" max="13" width="15.570312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230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92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67"/>
      <c r="C6" s="468"/>
      <c r="D6" s="458" t="s">
        <v>200</v>
      </c>
      <c r="E6" s="158"/>
      <c r="F6" s="460" t="s">
        <v>231</v>
      </c>
      <c r="G6" s="481" t="s">
        <v>232</v>
      </c>
      <c r="H6" s="481" t="s">
        <v>233</v>
      </c>
      <c r="I6" s="481" t="s">
        <v>234</v>
      </c>
      <c r="J6" s="481" t="s">
        <v>235</v>
      </c>
      <c r="K6" s="481" t="s">
        <v>236</v>
      </c>
      <c r="L6" s="481" t="s">
        <v>237</v>
      </c>
      <c r="M6" s="483" t="s">
        <v>238</v>
      </c>
    </row>
    <row r="7" spans="1:24" ht="59.1" customHeight="1" x14ac:dyDescent="0.2">
      <c r="B7" s="469"/>
      <c r="C7" s="470"/>
      <c r="D7" s="459"/>
      <c r="E7" s="159" t="s">
        <v>239</v>
      </c>
      <c r="F7" s="461"/>
      <c r="G7" s="482"/>
      <c r="H7" s="482"/>
      <c r="I7" s="482"/>
      <c r="J7" s="482"/>
      <c r="K7" s="482"/>
      <c r="L7" s="482"/>
      <c r="M7" s="484"/>
    </row>
    <row r="8" spans="1:24" x14ac:dyDescent="0.2">
      <c r="B8" s="469"/>
      <c r="C8" s="470"/>
      <c r="D8" s="160" t="s">
        <v>45</v>
      </c>
      <c r="E8" s="160" t="s">
        <v>49</v>
      </c>
      <c r="F8" s="160" t="s">
        <v>52</v>
      </c>
      <c r="G8" s="160" t="s">
        <v>54</v>
      </c>
      <c r="H8" s="160" t="s">
        <v>56</v>
      </c>
      <c r="I8" s="160" t="s">
        <v>58</v>
      </c>
      <c r="J8" s="160" t="s">
        <v>60</v>
      </c>
      <c r="K8" s="160" t="s">
        <v>62</v>
      </c>
      <c r="L8" s="160" t="s">
        <v>64</v>
      </c>
      <c r="M8" s="161" t="s">
        <v>67</v>
      </c>
    </row>
    <row r="9" spans="1:24" x14ac:dyDescent="0.2">
      <c r="B9" s="476" t="s">
        <v>240</v>
      </c>
      <c r="C9" s="477"/>
      <c r="D9" s="477"/>
      <c r="E9" s="477"/>
      <c r="F9" s="477"/>
      <c r="G9" s="477"/>
      <c r="H9" s="477"/>
      <c r="I9" s="477"/>
      <c r="J9" s="477"/>
      <c r="K9" s="477"/>
      <c r="L9" s="477"/>
      <c r="M9" s="480"/>
    </row>
    <row r="10" spans="1:24" x14ac:dyDescent="0.2">
      <c r="B10" s="462" t="s">
        <v>241</v>
      </c>
      <c r="C10" s="463"/>
      <c r="D10" s="463"/>
      <c r="E10" s="463"/>
      <c r="F10" s="463"/>
      <c r="G10" s="463"/>
      <c r="H10" s="463"/>
      <c r="I10" s="463"/>
      <c r="J10" s="463"/>
      <c r="K10" s="463"/>
      <c r="L10" s="463"/>
      <c r="M10" s="464"/>
    </row>
    <row r="11" spans="1:24" x14ac:dyDescent="0.2">
      <c r="B11" s="32" t="s">
        <v>302</v>
      </c>
      <c r="C11" s="162" t="s">
        <v>45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139</v>
      </c>
      <c r="C12" s="162" t="s">
        <v>49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">
      <c r="B13" s="31" t="s">
        <v>242</v>
      </c>
      <c r="C13" s="162" t="s">
        <v>52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303</v>
      </c>
      <c r="C14" s="162" t="s">
        <v>54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139</v>
      </c>
      <c r="C15" s="162" t="s">
        <v>56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">
      <c r="B16" s="31" t="s">
        <v>242</v>
      </c>
      <c r="C16" s="162" t="s">
        <v>58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">
      <c r="B17" s="32" t="s">
        <v>300</v>
      </c>
      <c r="C17" s="162" t="s">
        <v>60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139</v>
      </c>
      <c r="C18" s="162" t="s">
        <v>62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">
      <c r="A19" s="5"/>
      <c r="B19" s="31" t="s">
        <v>242</v>
      </c>
      <c r="C19" s="162" t="s">
        <v>64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301</v>
      </c>
      <c r="C20" s="162" t="s">
        <v>67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153</v>
      </c>
      <c r="C21" s="171" t="s">
        <v>69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62" t="s">
        <v>243</v>
      </c>
      <c r="C22" s="463"/>
      <c r="D22" s="463"/>
      <c r="E22" s="463"/>
      <c r="F22" s="463"/>
      <c r="G22" s="463"/>
      <c r="H22" s="463"/>
      <c r="I22" s="463"/>
      <c r="J22" s="463"/>
      <c r="K22" s="463"/>
      <c r="L22" s="463"/>
      <c r="M22" s="464"/>
    </row>
    <row r="23" spans="1:13" x14ac:dyDescent="0.2">
      <c r="B23" s="105" t="s">
        <v>302</v>
      </c>
      <c r="C23" s="162" t="s">
        <v>72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303</v>
      </c>
      <c r="C24" s="162" t="s">
        <v>74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300</v>
      </c>
      <c r="C25" s="162" t="s">
        <v>76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301</v>
      </c>
      <c r="C26" s="171" t="s">
        <v>80</v>
      </c>
      <c r="D26" s="193"/>
      <c r="E26" s="130"/>
      <c r="F26" s="130"/>
      <c r="G26" s="381"/>
      <c r="H26" s="173"/>
      <c r="I26" s="173"/>
      <c r="J26" s="174"/>
      <c r="K26" s="174"/>
      <c r="L26" s="174"/>
      <c r="M26" s="175"/>
    </row>
    <row r="27" spans="1:13" x14ac:dyDescent="0.2">
      <c r="B27" s="473" t="s">
        <v>244</v>
      </c>
      <c r="C27" s="474"/>
      <c r="D27" s="474"/>
      <c r="E27" s="474"/>
      <c r="F27" s="474"/>
      <c r="G27" s="474"/>
      <c r="H27" s="474"/>
      <c r="I27" s="474"/>
      <c r="J27" s="474"/>
      <c r="K27" s="474"/>
      <c r="L27" s="474"/>
      <c r="M27" s="475"/>
    </row>
    <row r="28" spans="1:13" x14ac:dyDescent="0.2">
      <c r="B28" s="462" t="s">
        <v>241</v>
      </c>
      <c r="C28" s="463"/>
      <c r="D28" s="471"/>
      <c r="E28" s="471"/>
      <c r="F28" s="471"/>
      <c r="G28" s="471"/>
      <c r="H28" s="471"/>
      <c r="I28" s="471"/>
      <c r="J28" s="471"/>
      <c r="K28" s="471"/>
      <c r="L28" s="471"/>
      <c r="M28" s="472"/>
    </row>
    <row r="29" spans="1:13" x14ac:dyDescent="0.2">
      <c r="B29" s="44" t="s">
        <v>114</v>
      </c>
      <c r="C29" s="162" t="s">
        <v>82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3" t="s">
        <v>116</v>
      </c>
      <c r="C30" s="124" t="s">
        <v>84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3" t="s">
        <v>117</v>
      </c>
      <c r="C31" s="162" t="s">
        <v>86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">
      <c r="B32" s="358" t="s">
        <v>118</v>
      </c>
      <c r="C32" s="162" t="s">
        <v>88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3" t="s">
        <v>119</v>
      </c>
      <c r="C33" s="162" t="s">
        <v>90</v>
      </c>
      <c r="D33" s="167"/>
      <c r="E33" s="382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3" t="s">
        <v>120</v>
      </c>
      <c r="C34" s="162" t="s">
        <v>129</v>
      </c>
      <c r="D34" s="167"/>
      <c r="E34" s="382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121</v>
      </c>
      <c r="C35" s="162" t="s">
        <v>130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62" t="s">
        <v>245</v>
      </c>
      <c r="C36" s="463"/>
      <c r="D36" s="465"/>
      <c r="E36" s="465"/>
      <c r="F36" s="465"/>
      <c r="G36" s="465"/>
      <c r="H36" s="465"/>
      <c r="I36" s="465"/>
      <c r="J36" s="465"/>
      <c r="K36" s="465"/>
      <c r="L36" s="465"/>
      <c r="M36" s="466"/>
    </row>
    <row r="37" spans="1:32" x14ac:dyDescent="0.2">
      <c r="B37" s="44" t="s">
        <v>114</v>
      </c>
      <c r="C37" s="162" t="s">
        <v>131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3" t="s">
        <v>116</v>
      </c>
      <c r="C38" s="162" t="s">
        <v>133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3" t="s">
        <v>117</v>
      </c>
      <c r="C39" s="162" t="s">
        <v>134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">
      <c r="B40" s="358" t="s">
        <v>118</v>
      </c>
      <c r="C40" s="162" t="s">
        <v>136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3" t="s">
        <v>119</v>
      </c>
      <c r="C41" s="162" t="s">
        <v>137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3" t="s">
        <v>120</v>
      </c>
      <c r="C42" s="162" t="s">
        <v>138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121</v>
      </c>
      <c r="C43" s="162" t="s">
        <v>140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76" t="s">
        <v>246</v>
      </c>
      <c r="C44" s="477"/>
      <c r="D44" s="478"/>
      <c r="E44" s="478"/>
      <c r="F44" s="478"/>
      <c r="G44" s="478"/>
      <c r="H44" s="478"/>
      <c r="I44" s="478"/>
      <c r="J44" s="478"/>
      <c r="K44" s="478"/>
      <c r="L44" s="478"/>
      <c r="M44" s="479"/>
    </row>
    <row r="45" spans="1:32" x14ac:dyDescent="0.2">
      <c r="B45" s="462" t="s">
        <v>241</v>
      </c>
      <c r="C45" s="463"/>
      <c r="D45" s="471"/>
      <c r="E45" s="471"/>
      <c r="F45" s="471"/>
      <c r="G45" s="471"/>
      <c r="H45" s="471"/>
      <c r="I45" s="471"/>
      <c r="J45" s="471"/>
      <c r="K45" s="471"/>
      <c r="L45" s="471"/>
      <c r="M45" s="472"/>
    </row>
    <row r="46" spans="1:32" x14ac:dyDescent="0.2">
      <c r="B46" s="44" t="str">
        <f>'2'!B53</f>
        <v>Depozite la termen</v>
      </c>
      <c r="C46" s="162" t="s">
        <v>142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117</v>
      </c>
      <c r="C47" s="162" t="s">
        <v>143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159</v>
      </c>
      <c r="C48" s="162" t="s">
        <v>144</v>
      </c>
      <c r="D48" s="167"/>
      <c r="E48" s="382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161</v>
      </c>
      <c r="C49" s="162" t="s">
        <v>145</v>
      </c>
      <c r="D49" s="172"/>
      <c r="E49" s="383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62" t="s">
        <v>247</v>
      </c>
      <c r="C50" s="463"/>
      <c r="D50" s="463"/>
      <c r="E50" s="463"/>
      <c r="F50" s="463"/>
      <c r="G50" s="463"/>
      <c r="H50" s="463"/>
      <c r="I50" s="463"/>
      <c r="J50" s="463"/>
      <c r="K50" s="463"/>
      <c r="L50" s="463"/>
      <c r="M50" s="464"/>
    </row>
    <row r="51" spans="2:13" outlineLevel="1" x14ac:dyDescent="0.2">
      <c r="B51" s="210" t="str">
        <f>B46</f>
        <v>Depozite la termen</v>
      </c>
      <c r="C51" s="162" t="s">
        <v>146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117</v>
      </c>
      <c r="C52" s="162" t="s">
        <v>147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159</v>
      </c>
      <c r="C53" s="162" t="s">
        <v>148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161</v>
      </c>
      <c r="C54" s="243" t="s">
        <v>149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  <mergeCell ref="F6:F7"/>
    <mergeCell ref="B10:M10"/>
    <mergeCell ref="B22:M22"/>
    <mergeCell ref="B36:M36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customXml/itemProps3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POPA Maria Mona (DGT)</cp:lastModifiedBy>
  <cp:revision/>
  <cp:lastPrinted>2024-02-07T08:59:40Z</cp:lastPrinted>
  <dcterms:created xsi:type="dcterms:W3CDTF">2023-01-06T14:21:17Z</dcterms:created>
  <dcterms:modified xsi:type="dcterms:W3CDTF">2024-02-29T13:26:16Z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