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\BTS\_ITS\ITS on IRRBB reporting (2023)\5. For adoption\Version post BoS non-objection\LW compliant\"/>
    </mc:Choice>
  </mc:AlternateContent>
  <xr:revisionPtr revIDLastSave="0" documentId="13_ncr:1_{037D97FF-E322-4863-98F5-5A89BBD166E4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Indeks" sheetId="22" r:id="rId1"/>
    <sheet name="1.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/>
  <c r="B46" i="15"/>
  <c r="B51" i="15"/>
</calcChain>
</file>

<file path=xl/sharedStrings.xml><?xml version="1.0" encoding="utf-8"?>
<sst xmlns="http://schemas.openxmlformats.org/spreadsheetml/2006/main">
  <si>
    <r>
      <rPr>
        <b/>
        <sz val="10"/>
        <color indexed="8"/>
        <rFont val="Verdana"/>
        <family val="2"/>
      </rPr>
      <t>Prilog XXVIII. – IZVJEŠĆE O KAMATNOM RIZIKU U KNJIZI POZICIJA KOJIMA SE NE TRGUJE</t>
    </r>
  </si>
  <si>
    <r>
      <t>OBRASCI ZA IRRBB</t>
    </r>
  </si>
  <si>
    <r>
      <t>Broj obrasca</t>
    </r>
  </si>
  <si>
    <r>
      <t>Oznaka obrasca</t>
    </r>
  </si>
  <si>
    <r>
      <t>Adresati</t>
    </r>
  </si>
  <si>
    <r>
      <t>Naziv predloška/skupine predložaka</t>
    </r>
  </si>
  <si>
    <r>
      <t>PROCJENA IRRBB-A:</t>
    </r>
    <r>
      <t xml:space="preserve"> </t>
    </r>
    <r>
      <t>SOT za EVE/NII i PROMJENE MV-a [TROMJESEČNO]</t>
    </r>
  </si>
  <si>
    <r>
      <t>J 01.00</t>
    </r>
  </si>
  <si>
    <r>
      <t>Sve institucije</t>
    </r>
  </si>
  <si>
    <r>
      <t>PROCJENA IRRBB-A:</t>
    </r>
    <r>
      <t xml:space="preserve"> </t>
    </r>
    <r>
      <t>SOT EVE/NII i PROMJENE MV-a</t>
    </r>
  </si>
  <si>
    <r>
      <t>RAŠČLAMBA PROCJENA OSJETLJIVOSTI [TROMJESEČNO]</t>
    </r>
  </si>
  <si>
    <r>
      <t>RAŠČLAMBA PROCJENA OSJETLJIVOSTI</t>
    </r>
  </si>
  <si>
    <r>
      <t>J 02.00</t>
    </r>
  </si>
  <si>
    <r>
      <t>Velike institucije</t>
    </r>
  </si>
  <si>
    <r>
      <t>J 03.00</t>
    </r>
  </si>
  <si>
    <r>
      <t>„Ostale” institucije</t>
    </r>
  </si>
  <si>
    <r>
      <t>RAŠČLAMBA PROCJENA OSJETLJIVOSTI (POJEDNOSTAVNJENO ZA „OSTALE” INSTITUCIJE)</t>
    </r>
  </si>
  <si>
    <r>
      <t>J 04.00</t>
    </r>
  </si>
  <si>
    <r>
      <t>SNCI-i</t>
    </r>
  </si>
  <si>
    <r>
      <t>RAŠČLAMBA PROCJENA OSJETLJIVOSTI (POJEDNOSTAVNJENO ZA SNCI-je)</t>
    </r>
  </si>
  <si>
    <r>
      <t>NOVČANI TOKOVI KOJI SE PONOVNO VREDNUJU [TROMJESEČNO]</t>
    </r>
  </si>
  <si>
    <r>
      <t>TROMJESEČNA UČESTALOST [SNCI-ji]</t>
    </r>
  </si>
  <si>
    <r>
      <t>J 05.00</t>
    </r>
  </si>
  <si>
    <r>
      <t>NOVČANI TOKOVI KOJI SE PONOVNO VREDNUJU</t>
    </r>
  </si>
  <si>
    <r>
      <t>J 06.00</t>
    </r>
  </si>
  <si>
    <r>
      <t>NOVČANI TOKOVI KOJI SE PONOVNO VREDNUJU (POJEDNOSTAVNJENO ZA „OSTALE” INSTITUCIJE)</t>
    </r>
  </si>
  <si>
    <r>
      <t>J 07.00</t>
    </r>
  </si>
  <si>
    <r>
      <t>SNCI-ji (male i jednostavne institucije)</t>
    </r>
  </si>
  <si>
    <r>
      <t>NOVČANI TOKOVI KOJI SE PONOVNO VREDNUJU (POJEDNOSTAVNJENO ZA SNCI-je)</t>
    </r>
  </si>
  <si>
    <r>
      <t>RELEVANTNI PARAMETRI [TROMJESEČNO]</t>
    </r>
  </si>
  <si>
    <r>
      <t>J 08.00</t>
    </r>
  </si>
  <si>
    <r>
      <t>RELEVANTNI PARAMETRI</t>
    </r>
  </si>
  <si>
    <r>
      <t>J 09.00</t>
    </r>
  </si>
  <si>
    <r>
      <t>„Ostale” institucije i SNCI-ji</t>
    </r>
  </si>
  <si>
    <r>
      <t>RELEVANTNI PARAMETRI (POJEDNOSTAVNJENI ZA SNCI-je I „OSTALE” INSTITUCIJE)</t>
    </r>
  </si>
  <si>
    <r>
      <t>KVALITATIVNE INFORMACIJE [GODIŠNJE]</t>
    </r>
  </si>
  <si>
    <r>
      <t>GODIŠNJA UČESTALOST [VELIKE INSTITUCIJE]</t>
    </r>
  </si>
  <si>
    <r>
      <t>J 10.01</t>
    </r>
  </si>
  <si>
    <r>
      <t>OPĆE KVALITATIVNE INFORMACIJE</t>
    </r>
  </si>
  <si>
    <r>
      <t>J 10.02</t>
    </r>
  </si>
  <si>
    <r>
      <t>KVALITATIVNE INFORMACIJE „ZA SVAKU POJEDINAČNU VALUTU”</t>
    </r>
  </si>
  <si>
    <r>
      <t>J 11.01</t>
    </r>
  </si>
  <si>
    <r>
      <t>OPĆE KVALITATIVNE INFORMACIJE (POJEDNOSTAVNJENE ZA SNCI-je I „OSTALE” INSTITUCIJE)</t>
    </r>
  </si>
  <si>
    <r>
      <t>J 11.02</t>
    </r>
  </si>
  <si>
    <r>
      <t>KVALITATIVNE INFORMACIJE „ZA SVAKU POJEDINAČNU VALUTU” (POJEDNOSTAVNJENE ZA SNCI-je I „OSTALE” INSTITUCIJE)</t>
    </r>
  </si>
  <si>
    <r>
      <t>J 01.00 – OCJENA IRRBB-A:</t>
    </r>
    <r>
      <t xml:space="preserve"> </t>
    </r>
    <r>
      <t>SOT za EVE/NII i PROMJENE MV-a</t>
    </r>
  </si>
  <si>
    <r>
      <t>Valuta:</t>
    </r>
    <r>
      <t xml:space="preserve"> </t>
    </r>
  </si>
  <si>
    <r>
      <t>Iznos</t>
    </r>
  </si>
  <si>
    <r>
      <t>0010.</t>
    </r>
  </si>
  <si>
    <r>
      <t>Ekonomska vrijednost vlasničkog kapitala</t>
    </r>
  </si>
  <si>
    <r>
      <t>∆ EVE prema najgorem scenariju</t>
    </r>
  </si>
  <si>
    <r>
      <t>0010</t>
    </r>
  </si>
  <si>
    <r>
      <t>Omjer ∆ EVE prema najgorem scenariju</t>
    </r>
  </si>
  <si>
    <r>
      <t>0020</t>
    </r>
  </si>
  <si>
    <r>
      <t>EVE prema osnovnom i nadzornom scenariju šoka</t>
    </r>
    <r>
      <t xml:space="preserve"> </t>
    </r>
  </si>
  <si>
    <r>
      <t>Razina EVE prema osnovnom scenariju</t>
    </r>
  </si>
  <si>
    <r>
      <t>0030</t>
    </r>
  </si>
  <si>
    <r>
      <t>∆ EVE prema paralelnom šoku rasta</t>
    </r>
  </si>
  <si>
    <r>
      <t>0040</t>
    </r>
  </si>
  <si>
    <r>
      <t>∆ EVE prema paralelnom šoku pada</t>
    </r>
  </si>
  <si>
    <r>
      <t>0050</t>
    </r>
  </si>
  <si>
    <r>
      <t>∆ EVE prema šoku nakošenja</t>
    </r>
  </si>
  <si>
    <r>
      <t>0060</t>
    </r>
  </si>
  <si>
    <r>
      <t>∆ EVE prema šoku izravnanja</t>
    </r>
  </si>
  <si>
    <r>
      <t>0070</t>
    </r>
  </si>
  <si>
    <r>
      <t>∆ EVE prema šoku rasta kratkoročnih kamatnih stopa</t>
    </r>
  </si>
  <si>
    <r>
      <t>0080</t>
    </r>
  </si>
  <si>
    <r>
      <t>∆ EVE prema šoku pada kratkoročnih kamatnih stopa</t>
    </r>
  </si>
  <si>
    <r>
      <t>0090</t>
    </r>
  </si>
  <si>
    <r>
      <t>Neto kamatni prihodi</t>
    </r>
  </si>
  <si>
    <r>
      <t>∆ NII prema najgorem scenariju</t>
    </r>
  </si>
  <si>
    <r>
      <t>0100</t>
    </r>
  </si>
  <si>
    <r>
      <t>Omjer ∆ NII prema najgorem scenariju</t>
    </r>
  </si>
  <si>
    <r>
      <t>0110</t>
    </r>
  </si>
  <si>
    <r>
      <t>NII prema osnovnom i nadzornom scenariju šoka</t>
    </r>
  </si>
  <si>
    <r>
      <t>Razina NII prema osnovnom scenariju</t>
    </r>
  </si>
  <si>
    <r>
      <t>0120</t>
    </r>
  </si>
  <si>
    <r>
      <t>∆ NII prema paralelnom šoku rasta</t>
    </r>
  </si>
  <si>
    <r>
      <t>0130</t>
    </r>
  </si>
  <si>
    <r>
      <t>∆ NII prema paralelnom šoku pada</t>
    </r>
  </si>
  <si>
    <r>
      <t>0140</t>
    </r>
  </si>
  <si>
    <r>
      <t>Promjene tržišne vrijednosti (MV) prema IMS-u</t>
    </r>
  </si>
  <si>
    <r>
      <t>Tržišna vrijednost (MV) prema osnovnom i nadzornom scenariju šoka</t>
    </r>
  </si>
  <si>
    <r>
      <t>Razina tržišne vrijednosti prema osnovnom scenariju</t>
    </r>
  </si>
  <si>
    <r>
      <t>0150</t>
    </r>
  </si>
  <si>
    <r>
      <t>∆ MV prema paralelnom šoku rasta</t>
    </r>
  </si>
  <si>
    <r>
      <t>0160</t>
    </r>
  </si>
  <si>
    <r>
      <t>∆ MV prema paralelnom šoku pada</t>
    </r>
  </si>
  <si>
    <r>
      <t>0170</t>
    </r>
  </si>
  <si>
    <r>
      <t>Ostale valute:</t>
    </r>
    <r>
      <t xml:space="preserve"> </t>
    </r>
    <r>
      <t>veličina kamatnih šokova</t>
    </r>
  </si>
  <si>
    <r>
      <t>Paralelni šok</t>
    </r>
  </si>
  <si>
    <r>
      <t>0180</t>
    </r>
  </si>
  <si>
    <r>
      <t>Šok kratkoročnih kamatnih stopa</t>
    </r>
  </si>
  <si>
    <r>
      <t>0190</t>
    </r>
  </si>
  <si>
    <r>
      <t>Šok dugoročnih kamatnih stopa</t>
    </r>
  </si>
  <si>
    <r>
      <t>0200</t>
    </r>
  </si>
  <si>
    <r>
      <t>J 02.00 – RAŠČLAMBA PROCJENA OSJETLJIVOSTI</t>
    </r>
  </si>
  <si>
    <r>
      <t>Valuta:</t>
    </r>
  </si>
  <si>
    <r>
      <t>knjigovodstvena vrijednost</t>
    </r>
  </si>
  <si>
    <r>
      <t>Trajanje</t>
    </r>
  </si>
  <si>
    <r>
      <t>Bankovna procjena osjetljivosti IRRBB-a, uključujući bihevioralne, uvjetne i automatske opcionalnosti</t>
    </r>
  </si>
  <si>
    <r>
      <t>Tržišna vrijednost</t>
    </r>
  </si>
  <si>
    <r>
      <t>Razina EVE – osnovni scenarij</t>
    </r>
  </si>
  <si>
    <r>
      <t>∆ EVE - paralelni šok rasta</t>
    </r>
  </si>
  <si>
    <r>
      <t>∆ EVE - paralelni šok pada</t>
    </r>
  </si>
  <si>
    <r>
      <t>∆ EVE - šok nakošenja</t>
    </r>
  </si>
  <si>
    <r>
      <t>∆ EVE - šok izravnanja</t>
    </r>
  </si>
  <si>
    <r>
      <t>∆ EVE - šok rasta kratkoročnih kamatnih stopa</t>
    </r>
  </si>
  <si>
    <r>
      <t>∆ EVE - šok pada kratkoročnih kamatnih stopa</t>
    </r>
  </si>
  <si>
    <r>
      <t>Razina NII – osnovni scenarij</t>
    </r>
  </si>
  <si>
    <r>
      <t>∆ NII - paralelni šok rasta</t>
    </r>
  </si>
  <si>
    <r>
      <t>∆ NII - paralelni šok pada</t>
    </r>
  </si>
  <si>
    <r>
      <t>Razina MV – osnovni scenarij</t>
    </r>
  </si>
  <si>
    <r>
      <t>∆ MV - paralelni šok rasta</t>
    </r>
  </si>
  <si>
    <r>
      <t>∆ MV - paralelni šok pada</t>
    </r>
  </si>
  <si>
    <r>
      <t>UKUPNA IMOVINA</t>
    </r>
  </si>
  <si>
    <r>
      <t>od čega:</t>
    </r>
    <r>
      <t xml:space="preserve"> </t>
    </r>
    <r>
      <t>zbog automatske opcionalnosti</t>
    </r>
  </si>
  <si>
    <r>
      <t>Središnja banka</t>
    </r>
  </si>
  <si>
    <r>
      <t>Međubankovna</t>
    </r>
  </si>
  <si>
    <r>
      <t>Krediti i predujmovi</t>
    </r>
  </si>
  <si>
    <r>
      <t>od čega:</t>
    </r>
    <r>
      <t xml:space="preserve"> </t>
    </r>
    <r>
      <t>s fiksnom kamatnom stopom</t>
    </r>
  </si>
  <si>
    <r>
      <t>od čega:</t>
    </r>
    <r>
      <t xml:space="preserve"> </t>
    </r>
    <r>
      <t>neprihodonosni</t>
    </r>
  </si>
  <si>
    <r>
      <t>stanovništvo</t>
    </r>
  </si>
  <si>
    <r>
      <t>od čega:</t>
    </r>
    <r>
      <t xml:space="preserve"> </t>
    </r>
    <r>
      <t>osigurano stambenom nekretninom</t>
    </r>
    <r>
      <t xml:space="preserve"> </t>
    </r>
  </si>
  <si>
    <r>
      <t>Veliki nefinancijski klijenti</t>
    </r>
  </si>
  <si>
    <r>
      <t>Veliki financijski klijenti</t>
    </r>
  </si>
  <si>
    <r>
      <t>Dužnički vrijednosni papiri</t>
    </r>
  </si>
  <si>
    <r>
      <t>Izvedenice kojima se štiti imovina</t>
    </r>
  </si>
  <si>
    <r>
      <t>Zaštita dužničkih vrijednosnih papira</t>
    </r>
  </si>
  <si>
    <r>
      <t>Zaštita druge imovine</t>
    </r>
  </si>
  <si>
    <r>
      <t>Ostalo</t>
    </r>
  </si>
  <si>
    <r>
      <t>Izvanbilančna imovina:</t>
    </r>
    <r>
      <t xml:space="preserve"> </t>
    </r>
    <r>
      <t>nepredviđena imovina</t>
    </r>
  </si>
  <si>
    <r>
      <t xml:space="preserve"> </t>
    </r>
  </si>
  <si>
    <r>
      <t>UKUPNE OBVEZE</t>
    </r>
  </si>
  <si>
    <r>
      <t>0210</t>
    </r>
  </si>
  <si>
    <r>
      <t>0220</t>
    </r>
  </si>
  <si>
    <r>
      <t>0230</t>
    </r>
  </si>
  <si>
    <r>
      <t>Izdani dužnički vrijednosni papiri</t>
    </r>
  </si>
  <si>
    <r>
      <t>0240</t>
    </r>
  </si>
  <si>
    <r>
      <t>0250</t>
    </r>
  </si>
  <si>
    <r>
      <t>od čega:</t>
    </r>
    <r>
      <t xml:space="preserve"> </t>
    </r>
    <r>
      <t>AT1 ili T2</t>
    </r>
  </si>
  <si>
    <r>
      <t>0260</t>
    </r>
  </si>
  <si>
    <r>
      <t>NMD-i:</t>
    </r>
    <r>
      <t xml:space="preserve"> </t>
    </r>
    <r>
      <t>transakcijski depoziti stanovništva</t>
    </r>
  </si>
  <si>
    <r>
      <t>0270</t>
    </r>
  </si>
  <si>
    <r>
      <t>0280</t>
    </r>
  </si>
  <si>
    <r>
      <t>od čega:</t>
    </r>
    <r>
      <t xml:space="preserve"> </t>
    </r>
    <r>
      <t>osnovna komponenta</t>
    </r>
  </si>
  <si>
    <r>
      <t>0290</t>
    </r>
  </si>
  <si>
    <r>
      <t>od čega:</t>
    </r>
    <r>
      <t xml:space="preserve"> </t>
    </r>
    <r>
      <t>izuzeto od gornje granice od 5 godina</t>
    </r>
  </si>
  <si>
    <r>
      <t>0300</t>
    </r>
  </si>
  <si>
    <r>
      <t>NMD-i:</t>
    </r>
    <r>
      <t xml:space="preserve"> </t>
    </r>
    <r>
      <t>netransakcijski depoziti stanovništva</t>
    </r>
  </si>
  <si>
    <r>
      <t>0310</t>
    </r>
  </si>
  <si>
    <r>
      <t>0320</t>
    </r>
  </si>
  <si>
    <r>
      <t>0330</t>
    </r>
  </si>
  <si>
    <r>
      <t>0340</t>
    </r>
  </si>
  <si>
    <r>
      <t>NMD-i:</t>
    </r>
    <r>
      <t xml:space="preserve"> </t>
    </r>
    <r>
      <t>veliki nefinancijski klijenti</t>
    </r>
  </si>
  <si>
    <r>
      <t>0350</t>
    </r>
  </si>
  <si>
    <r>
      <t>0360</t>
    </r>
  </si>
  <si>
    <r>
      <t>0370</t>
    </r>
  </si>
  <si>
    <r>
      <t>0380</t>
    </r>
  </si>
  <si>
    <r>
      <t>NMD-i:</t>
    </r>
    <r>
      <t xml:space="preserve"> </t>
    </r>
    <r>
      <t>veliki financijski klijenti</t>
    </r>
  </si>
  <si>
    <r>
      <t>0390</t>
    </r>
  </si>
  <si>
    <r>
      <t>0400</t>
    </r>
  </si>
  <si>
    <r>
      <t>od čega:</t>
    </r>
    <r>
      <t xml:space="preserve"> </t>
    </r>
    <r>
      <t>operativni depoziti</t>
    </r>
  </si>
  <si>
    <r>
      <t>0410</t>
    </r>
  </si>
  <si>
    <r>
      <t>Oročeni depoziti</t>
    </r>
  </si>
  <si>
    <r>
      <t>0420</t>
    </r>
  </si>
  <si>
    <r>
      <t>0430</t>
    </r>
  </si>
  <si>
    <r>
      <t>Stanovništvo</t>
    </r>
  </si>
  <si>
    <r>
      <t>0440</t>
    </r>
  </si>
  <si>
    <r>
      <t>0450</t>
    </r>
  </si>
  <si>
    <r>
      <t>0460</t>
    </r>
  </si>
  <si>
    <r>
      <t>Izvedenice kojima se štite obveze</t>
    </r>
  </si>
  <si>
    <r>
      <t>0470</t>
    </r>
  </si>
  <si>
    <r>
      <t>0480</t>
    </r>
  </si>
  <si>
    <r>
      <t>0490</t>
    </r>
  </si>
  <si>
    <r>
      <t>Zaštita ostalih obveza</t>
    </r>
  </si>
  <si>
    <r>
      <t>0500</t>
    </r>
  </si>
  <si>
    <r>
      <t>0510</t>
    </r>
  </si>
  <si>
    <r>
      <t>Izvanbilančne obveze:</t>
    </r>
    <r>
      <t xml:space="preserve"> </t>
    </r>
    <r>
      <t>nepredviđene obveze</t>
    </r>
  </si>
  <si>
    <r>
      <t>0520</t>
    </r>
  </si>
  <si>
    <r>
      <t>Ostale izvedenice (neto imovina/obveze)</t>
    </r>
  </si>
  <si>
    <r>
      <t>0530</t>
    </r>
  </si>
  <si>
    <r>
      <t>BILJEŠKE</t>
    </r>
  </si>
  <si>
    <r>
      <t>Neto izvedenice</t>
    </r>
  </si>
  <si>
    <r>
      <t>0540</t>
    </r>
  </si>
  <si>
    <r>
      <t>Neto kamatna pozicija bez izvedenica</t>
    </r>
  </si>
  <si>
    <r>
      <t>0550</t>
    </r>
  </si>
  <si>
    <r>
      <t>Neto kamatna pozicija s izvedenicama</t>
    </r>
  </si>
  <si>
    <r>
      <t>0560</t>
    </r>
  </si>
  <si>
    <r>
      <t>Ukupna imovina uzimajući u obzir promjenu tržišne vrijednosti</t>
    </r>
  </si>
  <si>
    <r>
      <t>0570</t>
    </r>
  </si>
  <si>
    <r>
      <t>0580</t>
    </r>
  </si>
  <si>
    <r>
      <t>Izvedenice</t>
    </r>
  </si>
  <si>
    <r>
      <t>0590</t>
    </r>
  </si>
  <si>
    <r>
      <t>0600</t>
    </r>
  </si>
  <si>
    <r>
      <t>Ukupne obveze uzimajući u obzir promjenu tržišne vrijednosti</t>
    </r>
  </si>
  <si>
    <r>
      <t>0610</t>
    </r>
  </si>
  <si>
    <r>
      <t>0620</t>
    </r>
  </si>
  <si>
    <r>
      <t>Izvedenice</t>
    </r>
    <r>
      <t xml:space="preserve"> </t>
    </r>
  </si>
  <si>
    <r>
      <t>0630</t>
    </r>
  </si>
  <si>
    <r>
      <t>0640</t>
    </r>
  </si>
  <si>
    <r>
      <t>J 03.00 – RAŠČLAMBA PROCJENA OSJETLJIVOSTI (POJEDNOSTAVNJENO ZA „OSTALE” INSTITUCIJE)</t>
    </r>
  </si>
  <si>
    <r>
      <t>NMD-i:</t>
    </r>
    <r>
      <t xml:space="preserve"> </t>
    </r>
    <r>
      <t>Veliki nefinancijski klijenti</t>
    </r>
  </si>
  <si>
    <r>
      <t>NMD-i:</t>
    </r>
    <r>
      <t xml:space="preserve"> </t>
    </r>
    <r>
      <t>Veliki financijski klijenti</t>
    </r>
  </si>
  <si>
    <r>
      <t>Izvanbilančne obveze:</t>
    </r>
    <r>
      <t xml:space="preserve"> </t>
    </r>
    <r>
      <t>Nepredviđene obveze</t>
    </r>
  </si>
  <si>
    <r>
      <t>J 04.00 – RAŠČLAMBA PROCJENA OSJETLJIVOSTI (POJEDNOSTAVNJENO ZA SNCI-JE)</t>
    </r>
  </si>
  <si>
    <r>
      <t>J 05.00 – NOVČANI TOKOVI KOJI SE PONOVNO VREDNUJU</t>
    </r>
  </si>
  <si>
    <r>
      <t>modeliranje:</t>
    </r>
  </si>
  <si>
    <r>
      <t>Nepromjenjiva kamatna stopa</t>
    </r>
  </si>
  <si>
    <r>
      <t>Promjenjiva kamatna stopa</t>
    </r>
  </si>
  <si>
    <r>
      <t>Zamišljeni iznos</t>
    </r>
  </si>
  <si>
    <r>
      <t>Ponderirani prosječni prinos</t>
    </r>
  </si>
  <si>
    <r>
      <t>Ponderirano prosječno dospijeće (ugovorno)</t>
    </r>
  </si>
  <si>
    <r>
      <t>Plan za ponovno vrednovanje svih zamišljenih novčanih tokova koji se ponovno vrednuju</t>
    </r>
  </si>
  <si>
    <r>
      <t>% s ugrađenom ili izričitom automatskom opcionalnošću</t>
    </r>
  </si>
  <si>
    <r>
      <t>% na koje se primjenjuje bihevioralno modeliranje</t>
    </r>
  </si>
  <si>
    <r>
      <t>Prekonoćno</t>
    </r>
  </si>
  <si>
    <r>
      <t>Od prekonoćnog do 1 mjeseca</t>
    </r>
  </si>
  <si>
    <r>
      <t>Od 1 do 3 mjeseca</t>
    </r>
  </si>
  <si>
    <r>
      <t>Od 3 do 6 mjeseci</t>
    </r>
  </si>
  <si>
    <r>
      <t>Od 6 do 9 mjeseci</t>
    </r>
  </si>
  <si>
    <r>
      <t>Od 9 do 12 mjeseci</t>
    </r>
  </si>
  <si>
    <r>
      <t>Od 12 mjeseci do 1,5 godine</t>
    </r>
  </si>
  <si>
    <r>
      <t>Od 1,5 do 2 godina</t>
    </r>
  </si>
  <si>
    <r>
      <t>Od 2 do 3 godina</t>
    </r>
  </si>
  <si>
    <r>
      <t>Od 3 do 4 godina</t>
    </r>
  </si>
  <si>
    <r>
      <t>Od 4 do 5 godina</t>
    </r>
  </si>
  <si>
    <r>
      <t>Od 5 do 6 godina</t>
    </r>
  </si>
  <si>
    <r>
      <t>Od 6 do 7 godina</t>
    </r>
  </si>
  <si>
    <r>
      <t>Od 7 do 8 godina</t>
    </r>
  </si>
  <si>
    <r>
      <t>Od 8 do 9 godina</t>
    </r>
  </si>
  <si>
    <r>
      <t>Od 9 do 10 godina</t>
    </r>
  </si>
  <si>
    <r>
      <t>Od 10 do 15 godina</t>
    </r>
  </si>
  <si>
    <r>
      <t>Od 15 do 20 godina</t>
    </r>
  </si>
  <si>
    <r>
      <t>Dulje od 20 godina</t>
    </r>
  </si>
  <si>
    <r>
      <t>Kupljeno</t>
    </r>
  </si>
  <si>
    <r>
      <t>Prodano</t>
    </r>
  </si>
  <si>
    <r>
      <t>od čega:</t>
    </r>
    <r>
      <t xml:space="preserve"> </t>
    </r>
    <r>
      <t>osigurano stambenom nekretninom</t>
    </r>
  </si>
  <si>
    <r>
      <t>NMD:</t>
    </r>
    <r>
      <t xml:space="preserve"> </t>
    </r>
    <r>
      <t>transakcijski depoziti stanovništva</t>
    </r>
  </si>
  <si>
    <r>
      <t>J 06.00 – NOVČANI TOKOVI KOJI SE PONOVNO VREDNUJU (POJEDNOSTAVNJENI ZA „OSTALE” INSTITUCIJE)</t>
    </r>
  </si>
  <si>
    <r>
      <t>Modeliranje:</t>
    </r>
  </si>
  <si>
    <r>
      <t>J 07.00 – NOVČANI TOKOVI KOJI SE PONOVNO VREDNUJU (POJEDNOSTAVNJENO ZA SNCI-JE)</t>
    </r>
  </si>
  <si>
    <r>
      <t>J 08.00 – RELEVANTNI PARAMETRI</t>
    </r>
  </si>
  <si>
    <r>
      <t>Osnovni scenarij (ugovorni)</t>
    </r>
  </si>
  <si>
    <r>
      <t>Osnovni scenarij (bihevioralni)</t>
    </r>
  </si>
  <si>
    <r>
      <t>Paralelni šok rasta</t>
    </r>
    <r>
      <t xml:space="preserve">
</t>
    </r>
  </si>
  <si>
    <r>
      <t>Paralelni šok pada</t>
    </r>
    <r>
      <t xml:space="preserve">
</t>
    </r>
  </si>
  <si>
    <r>
      <t>Šok nakošenja</t>
    </r>
    <r>
      <t xml:space="preserve">
</t>
    </r>
  </si>
  <si>
    <r>
      <t>Šok izravnanja</t>
    </r>
    <r>
      <t xml:space="preserve"> </t>
    </r>
  </si>
  <si>
    <r>
      <t xml:space="preserve">   </t>
    </r>
    <r>
      <t>Šok rasta kratkoročnih kamatnih stopa</t>
    </r>
    <r>
      <t xml:space="preserve">
</t>
    </r>
  </si>
  <si>
    <r>
      <t>Šok pada kratkoročnih kamatnih stopa</t>
    </r>
    <r>
      <t xml:space="preserve">
</t>
    </r>
  </si>
  <si>
    <r>
      <t>Podložno bihevioralnom modeliranju (%)</t>
    </r>
  </si>
  <si>
    <r>
      <t>NMD-i – bihevioralno modeliranje</t>
    </r>
    <r>
      <t xml:space="preserve"> </t>
    </r>
  </si>
  <si>
    <r>
      <t>Prosječni datumi ponovnog vrednovanja prije i nakon modeliranja</t>
    </r>
  </si>
  <si>
    <r>
      <t>od čega:</t>
    </r>
    <r>
      <t xml:space="preserve"> </t>
    </r>
    <r>
      <t>izuzeto od gornje granice od 5 godina</t>
    </r>
    <r>
      <t xml:space="preserve"> </t>
    </r>
  </si>
  <si>
    <r>
      <t>PTR tijekom jednogodišnjeg razdoblja</t>
    </r>
    <r>
      <t xml:space="preserve"> </t>
    </r>
  </si>
  <si>
    <r>
      <t>Fiksna stopa – rizik prijevremene otplate</t>
    </r>
  </si>
  <si>
    <r>
      <t>Uvjetne stope prijevremene otplate (godišnji prosjek)</t>
    </r>
  </si>
  <si>
    <r>
      <t>Fiksna stopa – prijevremena isplata</t>
    </r>
  </si>
  <si>
    <r>
      <t>Stope prijevremene isplate (kumulativni prosjek)</t>
    </r>
  </si>
  <si>
    <r>
      <t>J 09.00 – RELEVANTNI PARAMETRI (POJEDNOSTAVNJENI ZA SNCI-je I „OSTALE” INSTITUCIJE)</t>
    </r>
  </si>
  <si>
    <r>
      <t>Uvjetne stope prijevremene otplate (prosjek)</t>
    </r>
  </si>
  <si>
    <r>
      <t>Stope prijevremene isplate (prosjek)</t>
    </r>
  </si>
  <si>
    <r>
      <t>J 10.00 – KVALITATIVNE INFORMACIJE</t>
    </r>
  </si>
  <si>
    <r>
      <t>10.1. Opće kvalitativne informacije</t>
    </r>
  </si>
  <si>
    <r>
      <t>Procjene SOT za NII i EVE</t>
    </r>
  </si>
  <si>
    <r>
      <t>Pristup koji se primjenjuje za potrebe SOT-a (NII/EVE)</t>
    </r>
  </si>
  <si>
    <r>
      <t>Zahtjev nadležnog tijela (NII/EVE)</t>
    </r>
  </si>
  <si>
    <r>
      <t>Metodologija za NII</t>
    </r>
  </si>
  <si>
    <r>
      <t>Metodologija (NII)</t>
    </r>
  </si>
  <si>
    <r>
      <t>Uvjetni novčani tokovi (NII)</t>
    </r>
  </si>
  <si>
    <r>
      <t>Opcijski rizik (NII)</t>
    </r>
  </si>
  <si>
    <r>
      <t>Osnovni rizik (NII)</t>
    </r>
  </si>
  <si>
    <r>
      <t>Metodologija za EVE</t>
    </r>
  </si>
  <si>
    <r>
      <t>Metodologija (EVE)</t>
    </r>
  </si>
  <si>
    <r>
      <t>Uvjetni novčani tokovi (EVE)</t>
    </r>
  </si>
  <si>
    <r>
      <t>Opcijski rizik (EVE)</t>
    </r>
  </si>
  <si>
    <r>
      <t>Osnovni rizik (EVE)</t>
    </r>
  </si>
  <si>
    <r>
      <t>Komercijalne marže/druge sastavnice marže (EVE)</t>
    </r>
  </si>
  <si>
    <r>
      <t>Područje primjene/pragovi značajnosti (NII/EVE)</t>
    </r>
  </si>
  <si>
    <r>
      <t>Novčane naknade za prijevremenu otplatu kredita</t>
    </r>
  </si>
  <si>
    <r>
      <t>Mirovinske obveze/sredstva mirovinskih sustava</t>
    </r>
  </si>
  <si>
    <r>
      <t>Neprihodujuće izloženosti</t>
    </r>
  </si>
  <si>
    <r>
      <t>Obveze za kredite s fiksnom kamatnom stopom</t>
    </r>
    <r>
      <t xml:space="preserve"> </t>
    </r>
  </si>
  <si>
    <r>
      <t>Rizik od prijevremene otplate</t>
    </r>
  </si>
  <si>
    <r>
      <t>Rizik prijevremene isplate</t>
    </r>
    <r>
      <t xml:space="preserve"> </t>
    </r>
  </si>
  <si>
    <r>
      <t>Dodatne kvalitativne informacije</t>
    </r>
  </si>
  <si>
    <r>
      <t>Opći pristup modeliranju NMD-a</t>
    </r>
  </si>
  <si>
    <r>
      <t>Utvrđivanje salda osnovnih komponenata NMD-a</t>
    </r>
  </si>
  <si>
    <r>
      <t>Relevantni čimbenici salda NMD-a</t>
    </r>
  </si>
  <si>
    <r>
      <t>Salda osnovnih komponenata NMD-a (razvrstavanje bilanci osnovnih komponenata)</t>
    </r>
  </si>
  <si>
    <r>
      <t>Petogodišnja gornja granica za ponovno određivanje vrijednosti NMD-a pri upravljanju rizikom IRRBB-a</t>
    </r>
  </si>
  <si>
    <r>
      <t>Izuzeća od petogodišnje gornje granice za ponovno određivanje vrijednosti NMD-a</t>
    </r>
  </si>
  <si>
    <r>
      <t>Modeliranje operativnih NMD-ova financijskih klijenata</t>
    </r>
  </si>
  <si>
    <r>
      <t>Promjene strukture bilance zbog kamatnih stopa</t>
    </r>
  </si>
  <si>
    <r>
      <t>Strategije ublažavanja IRRBB-a i zaštite od rizika (EVE)</t>
    </r>
  </si>
  <si>
    <r>
      <t>Strategije ublažavanja IRRBB-a i zaštite od rizika (NII)</t>
    </r>
  </si>
  <si>
    <r>
      <t>SOT za mjerenje rizika NII-ja u skladu s pristupom IMS – PTR za oročene depozite stanovništva</t>
    </r>
  </si>
  <si>
    <r>
      <t>SOT za mjerenje rizika NII-ja u skladu s pristupom IMS – PTR za kredite stanovništvu s fiksnom stopom</t>
    </r>
  </si>
  <si>
    <r>
      <t>Osnovni rizik</t>
    </r>
  </si>
  <si>
    <r>
      <t>CSRBB</t>
    </r>
  </si>
  <si>
    <r>
      <t>10.2. Kvalitativne informacije „za svaku pojedinačnu valutu”</t>
    </r>
  </si>
  <si>
    <r>
      <t>Nerizična krivulja prinosa (diskontiranje prema SOT za EVE)</t>
    </r>
  </si>
  <si>
    <r>
      <t>Nerizična krivulja prinosa (interne mjere rizika za EVE)</t>
    </r>
  </si>
  <si>
    <r>
      <t>Promjena bitnih pretpostavki (EVE)</t>
    </r>
  </si>
  <si>
    <r>
      <t>Promjena bitnih pretpostavki (NII)</t>
    </r>
  </si>
  <si>
    <r>
      <t>Donja granica kamatne stope nakon šoka (NII/EVE)</t>
    </r>
  </si>
  <si>
    <r>
      <t>J 11.00 – KVALITATIVNE INFORMACIJE (POJEDNOSTAVNJENE ZA SNCI-je I „OSTALE” INSTITUCIJE)</t>
    </r>
  </si>
  <si>
    <r>
      <t>11.1. Opće kvalitativne informacije (pojednostavnjene)</t>
    </r>
  </si>
  <si>
    <r>
      <t>Pristup koji se koristi za procjene SOT za NII i EVE</t>
    </r>
  </si>
  <si>
    <r>
      <t>Pristup koji se koristi za potrebe SOT-a (NII/EVE)</t>
    </r>
  </si>
  <si>
    <r>
      <t>11.2. Kvalitativne informacije „za svaku pojedinačnu valutu” (pojednostavnjene)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</si>
</sst>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14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3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zoomScaleNormal="100" zoomScalePageLayoutView="80" workbookViewId="0"/>
  </sheetViews>
  <sheetFormatPr defaultColWidth="5.28515625" defaultRowHeight="10.5" x14ac:dyDescent="0.25"/>
  <cols>
    <col min="1" max="1" width="5.28515625" style="95"/>
    <col min="2" max="3" width="10.5703125" style="95" customWidth="1"/>
    <col min="4" max="4" width="15" style="95" customWidth="1"/>
    <col min="5" max="5" width="138.42578125" style="95" customWidth="1"/>
    <col min="6" max="6" width="5.28515625" style="95" customWidth="1"/>
    <col min="7" max="16384" width="5.28515625" style="95"/>
  </cols>
  <sheetData>
    <row r="2" spans="2:5" s="94" customFormat="1" ht="12.75" x14ac:dyDescent="0.25">
      <c r="B2" s="93" t="s">
        <v>0</v>
      </c>
    </row>
    <row r="4" spans="2:5" ht="18" customHeight="1" x14ac:dyDescent="0.25">
      <c r="B4" s="389" t="s">
        <v>1</v>
      </c>
      <c r="C4" s="390"/>
      <c r="D4" s="390"/>
      <c r="E4" s="390"/>
    </row>
    <row r="5" spans="2:5" ht="25.5" customHeight="1" x14ac:dyDescent="0.25">
      <c r="B5" s="96" t="s">
        <v>2</v>
      </c>
      <c r="C5" s="96" t="s">
        <v>3</v>
      </c>
      <c r="D5" s="266" t="s">
        <v>4</v>
      </c>
      <c r="E5" s="97" t="s">
        <v>5</v>
      </c>
    </row>
    <row r="6" spans="2:5" ht="15" customHeight="1" x14ac:dyDescent="0.25">
      <c r="B6" s="391" t="s">
        <v>6</v>
      </c>
      <c r="C6" s="392"/>
      <c r="D6" s="392"/>
      <c r="E6" s="393"/>
    </row>
    <row r="7" spans="2:5" ht="24" customHeight="1" x14ac:dyDescent="0.25">
      <c r="B7" s="257">
        <v>1</v>
      </c>
      <c r="C7" s="257" t="s">
        <v>7</v>
      </c>
      <c r="D7" s="257" t="s">
        <v>8</v>
      </c>
      <c r="E7" s="251" t="s">
        <v>9</v>
      </c>
    </row>
    <row r="8" spans="2:5" ht="15" customHeight="1" x14ac:dyDescent="0.25">
      <c r="B8" s="391" t="s">
        <v>10</v>
      </c>
      <c r="C8" s="392"/>
      <c r="D8" s="392"/>
      <c r="E8" s="393" t="s">
        <v>11</v>
      </c>
    </row>
    <row r="9" spans="2:5" ht="24" customHeight="1" x14ac:dyDescent="0.25">
      <c r="B9" s="250">
        <v>2</v>
      </c>
      <c r="C9" s="250" t="s">
        <v>12</v>
      </c>
      <c r="D9" s="250" t="s">
        <v>13</v>
      </c>
      <c r="E9" s="251" t="s">
        <v>11</v>
      </c>
    </row>
    <row r="10" spans="2:5" ht="24" customHeight="1" x14ac:dyDescent="0.25">
      <c r="B10" s="252">
        <v>3</v>
      </c>
      <c r="C10" s="252" t="s">
        <v>14</v>
      </c>
      <c r="D10" s="371" t="s">
        <v>15</v>
      </c>
      <c r="E10" s="100" t="s">
        <v>16</v>
      </c>
    </row>
    <row r="11" spans="2:5" ht="24" customHeight="1" x14ac:dyDescent="0.25">
      <c r="B11" s="252">
        <v>4</v>
      </c>
      <c r="C11" s="99" t="s">
        <v>17</v>
      </c>
      <c r="D11" s="371" t="s">
        <v>18</v>
      </c>
      <c r="E11" s="100" t="s">
        <v>19</v>
      </c>
    </row>
    <row r="12" spans="2:5" ht="15" customHeight="1" x14ac:dyDescent="0.25">
      <c r="B12" s="391" t="s">
        <v>20</v>
      </c>
      <c r="C12" s="392"/>
      <c r="D12" s="392"/>
      <c r="E12" s="393" t="s">
        <v>21</v>
      </c>
    </row>
    <row r="13" spans="2:5" ht="24" customHeight="1" x14ac:dyDescent="0.25">
      <c r="B13" s="250">
        <v>5</v>
      </c>
      <c r="C13" s="98" t="s">
        <v>22</v>
      </c>
      <c r="D13" s="250" t="s">
        <v>13</v>
      </c>
      <c r="E13" s="251" t="s">
        <v>23</v>
      </c>
    </row>
    <row r="14" spans="2:5" ht="24" customHeight="1" x14ac:dyDescent="0.25">
      <c r="B14" s="252">
        <v>6</v>
      </c>
      <c r="C14" s="99" t="s">
        <v>24</v>
      </c>
      <c r="D14" s="267" t="s">
        <v>15</v>
      </c>
      <c r="E14" s="100" t="s">
        <v>25</v>
      </c>
    </row>
    <row r="15" spans="2:5" ht="24" customHeight="1" x14ac:dyDescent="0.25">
      <c r="B15" s="252">
        <v>7</v>
      </c>
      <c r="C15" s="99" t="s">
        <v>26</v>
      </c>
      <c r="D15" s="252" t="s">
        <v>27</v>
      </c>
      <c r="E15" s="100" t="s">
        <v>28</v>
      </c>
    </row>
    <row r="16" spans="2:5" ht="15" customHeight="1" x14ac:dyDescent="0.25">
      <c r="B16" s="391" t="s">
        <v>29</v>
      </c>
      <c r="C16" s="392"/>
      <c r="D16" s="392"/>
      <c r="E16" s="393" t="s">
        <v>11</v>
      </c>
    </row>
    <row r="17" spans="2:5" ht="24" customHeight="1" x14ac:dyDescent="0.25">
      <c r="B17" s="250">
        <v>8</v>
      </c>
      <c r="C17" s="98" t="s">
        <v>30</v>
      </c>
      <c r="D17" s="250" t="s">
        <v>13</v>
      </c>
      <c r="E17" s="270" t="s">
        <v>31</v>
      </c>
    </row>
    <row r="18" spans="2:5" ht="24" customHeight="1" x14ac:dyDescent="0.25">
      <c r="B18" s="252">
        <v>9</v>
      </c>
      <c r="C18" s="99" t="s">
        <v>32</v>
      </c>
      <c r="D18" s="268" t="s">
        <v>33</v>
      </c>
      <c r="E18" s="100" t="s">
        <v>34</v>
      </c>
    </row>
    <row r="19" spans="2:5" ht="15" customHeight="1" x14ac:dyDescent="0.25">
      <c r="B19" s="394" t="s">
        <v>35</v>
      </c>
      <c r="C19" s="395"/>
      <c r="D19" s="395"/>
      <c r="E19" s="396" t="s">
        <v>36</v>
      </c>
    </row>
    <row r="20" spans="2:5" ht="24" customHeight="1" x14ac:dyDescent="0.25">
      <c r="B20" s="253">
        <v>10.1</v>
      </c>
      <c r="C20" s="253" t="s">
        <v>37</v>
      </c>
      <c r="D20" s="98" t="s">
        <v>13</v>
      </c>
      <c r="E20" s="248" t="s">
        <v>38</v>
      </c>
    </row>
    <row r="21" spans="2:5" ht="24" customHeight="1" x14ac:dyDescent="0.25">
      <c r="B21" s="254">
        <v>10.199999999999999</v>
      </c>
      <c r="C21" s="254" t="s">
        <v>39</v>
      </c>
      <c r="D21" s="272" t="s">
        <v>13</v>
      </c>
      <c r="E21" s="249" t="s">
        <v>40</v>
      </c>
    </row>
    <row r="22" spans="2:5" ht="24" customHeight="1" x14ac:dyDescent="0.25">
      <c r="B22" s="254">
        <v>11.1</v>
      </c>
      <c r="C22" s="254" t="s">
        <v>41</v>
      </c>
      <c r="D22" s="271" t="s">
        <v>33</v>
      </c>
      <c r="E22" s="249" t="s">
        <v>42</v>
      </c>
    </row>
    <row r="23" spans="2:5" ht="24" customHeight="1" x14ac:dyDescent="0.25">
      <c r="B23" s="255">
        <v>11.2</v>
      </c>
      <c r="C23" s="255" t="s">
        <v>43</v>
      </c>
      <c r="D23" s="269" t="s">
        <v>33</v>
      </c>
      <c r="E23" s="256" t="s">
        <v>44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&amp;CHR
PRILOG I.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zoomScale="80" zoomScaleNormal="80" workbookViewId="0"/>
  </sheetViews>
  <sheetFormatPr defaultColWidth="10.7109375" defaultRowHeight="14.25" outlineLevelRow="1" outlineLevelCol="1" x14ac:dyDescent="0.2"/>
  <cols>
    <col min="1" max="1" width="4" style="18" customWidth="1"/>
    <col min="2" max="2" width="64" style="113" customWidth="1"/>
    <col min="3" max="3" width="7.5703125" style="18" customWidth="1"/>
    <col min="4" max="4" width="17" style="19" customWidth="1"/>
    <col min="5" max="5" width="16.28515625" style="20" customWidth="1" outlineLevel="1"/>
    <col min="6" max="6" width="22.7109375" style="20" customWidth="1"/>
    <col min="7" max="7" width="18.7109375" style="20" customWidth="1"/>
    <col min="8" max="8" width="15.5703125" style="18" customWidth="1"/>
    <col min="9" max="9" width="15.5703125" style="20" customWidth="1"/>
    <col min="10" max="13" width="15.5703125" style="18" customWidth="1"/>
    <col min="14" max="16384" width="10.7109375" style="18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260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x14ac:dyDescent="0.2">
      <c r="A4" s="101"/>
      <c r="B4" s="11" t="s">
        <v>97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5" thickBot="1" x14ac:dyDescent="0.25"/>
    <row r="6" spans="1:24" ht="36.75" customHeight="1" x14ac:dyDescent="0.2">
      <c r="B6" s="497"/>
      <c r="C6" s="498"/>
      <c r="D6" s="483" t="s">
        <v>210</v>
      </c>
      <c r="E6" s="158"/>
      <c r="F6" s="485" t="s">
        <v>243</v>
      </c>
      <c r="G6" s="479" t="s">
        <v>244</v>
      </c>
      <c r="H6" s="479" t="s">
        <v>245</v>
      </c>
      <c r="I6" s="479" t="s">
        <v>246</v>
      </c>
      <c r="J6" s="479" t="s">
        <v>247</v>
      </c>
      <c r="K6" s="479" t="s">
        <v>248</v>
      </c>
      <c r="L6" s="479" t="s">
        <v>249</v>
      </c>
      <c r="M6" s="481" t="s">
        <v>250</v>
      </c>
    </row>
    <row r="7" spans="1:24" ht="57" x14ac:dyDescent="0.2">
      <c r="B7" s="499"/>
      <c r="C7" s="500"/>
      <c r="D7" s="484"/>
      <c r="E7" s="159" t="s">
        <v>251</v>
      </c>
      <c r="F7" s="486"/>
      <c r="G7" s="480"/>
      <c r="H7" s="480"/>
      <c r="I7" s="480"/>
      <c r="J7" s="480"/>
      <c r="K7" s="480"/>
      <c r="L7" s="480"/>
      <c r="M7" s="482"/>
    </row>
    <row r="8" spans="1:24" x14ac:dyDescent="0.2">
      <c r="B8" s="499"/>
      <c r="C8" s="500"/>
      <c r="D8" s="160" t="s">
        <v>51</v>
      </c>
      <c r="E8" s="160" t="s">
        <v>53</v>
      </c>
      <c r="F8" s="160" t="s">
        <v>56</v>
      </c>
      <c r="G8" s="160" t="s">
        <v>58</v>
      </c>
      <c r="H8" s="160" t="s">
        <v>60</v>
      </c>
      <c r="I8" s="160" t="s">
        <v>62</v>
      </c>
      <c r="J8" s="160" t="s">
        <v>64</v>
      </c>
      <c r="K8" s="160" t="s">
        <v>66</v>
      </c>
      <c r="L8" s="160" t="s">
        <v>68</v>
      </c>
      <c r="M8" s="161" t="s">
        <v>71</v>
      </c>
    </row>
    <row r="9" spans="1:24" x14ac:dyDescent="0.2">
      <c r="B9" s="491" t="s">
        <v>252</v>
      </c>
      <c r="C9" s="492"/>
      <c r="D9" s="492"/>
      <c r="E9" s="492"/>
      <c r="F9" s="492"/>
      <c r="G9" s="492"/>
      <c r="H9" s="492"/>
      <c r="I9" s="492"/>
      <c r="J9" s="492"/>
      <c r="K9" s="492"/>
      <c r="L9" s="492"/>
      <c r="M9" s="501"/>
    </row>
    <row r="10" spans="1:24" x14ac:dyDescent="0.2">
      <c r="B10" s="487" t="s">
        <v>253</v>
      </c>
      <c r="C10" s="488"/>
      <c r="D10" s="489"/>
      <c r="E10" s="489"/>
      <c r="F10" s="489"/>
      <c r="G10" s="489"/>
      <c r="H10" s="489"/>
      <c r="I10" s="489"/>
      <c r="J10" s="489"/>
      <c r="K10" s="489"/>
      <c r="L10" s="489"/>
      <c r="M10" s="490"/>
    </row>
    <row r="11" spans="1:24" x14ac:dyDescent="0.2">
      <c r="B11" s="105" t="s">
        <v>142</v>
      </c>
      <c r="C11" s="41" t="s">
        <v>51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">
      <c r="B12" s="31" t="s">
        <v>145</v>
      </c>
      <c r="C12" s="41" t="s">
        <v>53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">
      <c r="B13" s="31" t="s">
        <v>254</v>
      </c>
      <c r="C13" s="41" t="s">
        <v>56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x14ac:dyDescent="0.2">
      <c r="B14" s="105" t="s">
        <v>149</v>
      </c>
      <c r="C14" s="41" t="s">
        <v>58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">
      <c r="B15" s="31" t="s">
        <v>145</v>
      </c>
      <c r="C15" s="41" t="s">
        <v>60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">
      <c r="B16" s="31" t="s">
        <v>254</v>
      </c>
      <c r="C16" s="41" t="s">
        <v>62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x14ac:dyDescent="0.2">
      <c r="B17" s="105" t="s">
        <v>154</v>
      </c>
      <c r="C17" s="41" t="s">
        <v>64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">
      <c r="A18" s="5"/>
      <c r="B18" s="31" t="s">
        <v>145</v>
      </c>
      <c r="C18" s="41" t="s">
        <v>66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">
      <c r="A19" s="5"/>
      <c r="B19" s="31" t="s">
        <v>254</v>
      </c>
      <c r="C19" s="41" t="s">
        <v>68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x14ac:dyDescent="0.2">
      <c r="B20" s="105" t="s">
        <v>159</v>
      </c>
      <c r="C20" s="41" t="s">
        <v>71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">
      <c r="B21" s="31" t="s">
        <v>162</v>
      </c>
      <c r="C21" s="43" t="s">
        <v>73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">
      <c r="B22" s="502" t="s">
        <v>256</v>
      </c>
      <c r="C22" s="503"/>
      <c r="D22" s="503"/>
      <c r="E22" s="503"/>
      <c r="F22" s="503"/>
      <c r="G22" s="503"/>
      <c r="H22" s="503"/>
      <c r="I22" s="503"/>
      <c r="J22" s="503"/>
      <c r="K22" s="503"/>
      <c r="L22" s="503"/>
      <c r="M22" s="504"/>
    </row>
    <row r="23" spans="1:32" x14ac:dyDescent="0.2">
      <c r="B23" s="487" t="s">
        <v>253</v>
      </c>
      <c r="C23" s="488"/>
      <c r="D23" s="489"/>
      <c r="E23" s="489"/>
      <c r="F23" s="489"/>
      <c r="G23" s="489"/>
      <c r="H23" s="489"/>
      <c r="I23" s="489"/>
      <c r="J23" s="489"/>
      <c r="K23" s="489"/>
      <c r="L23" s="489"/>
      <c r="M23" s="490"/>
    </row>
    <row r="24" spans="1:32" x14ac:dyDescent="0.2">
      <c r="B24" s="44" t="s">
        <v>119</v>
      </c>
      <c r="C24" s="41" t="s">
        <v>86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x14ac:dyDescent="0.2">
      <c r="A25" s="18"/>
      <c r="B25" s="44" t="s">
        <v>126</v>
      </c>
      <c r="C25" s="41" t="s">
        <v>135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">
      <c r="B26" s="487" t="s">
        <v>261</v>
      </c>
      <c r="C26" s="488"/>
      <c r="D26" s="495"/>
      <c r="E26" s="495"/>
      <c r="F26" s="495"/>
      <c r="G26" s="495"/>
      <c r="H26" s="495"/>
      <c r="I26" s="495"/>
      <c r="J26" s="495"/>
      <c r="K26" s="495"/>
      <c r="L26" s="495"/>
      <c r="M26" s="496"/>
    </row>
    <row r="27" spans="1:32" x14ac:dyDescent="0.2">
      <c r="B27" s="44" t="s">
        <v>119</v>
      </c>
      <c r="C27" s="41" t="s">
        <v>136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x14ac:dyDescent="0.2">
      <c r="A28" s="18"/>
      <c r="B28" s="44" t="s">
        <v>126</v>
      </c>
      <c r="C28" s="41" t="s">
        <v>146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">
      <c r="B29" s="491" t="s">
        <v>258</v>
      </c>
      <c r="C29" s="492"/>
      <c r="D29" s="493"/>
      <c r="E29" s="493"/>
      <c r="F29" s="493"/>
      <c r="G29" s="493"/>
      <c r="H29" s="493"/>
      <c r="I29" s="493"/>
      <c r="J29" s="493"/>
      <c r="K29" s="493"/>
      <c r="L29" s="493"/>
      <c r="M29" s="494"/>
    </row>
    <row r="30" spans="1:32" x14ac:dyDescent="0.2">
      <c r="B30" s="487" t="s">
        <v>253</v>
      </c>
      <c r="C30" s="488"/>
      <c r="D30" s="489"/>
      <c r="E30" s="489"/>
      <c r="F30" s="489"/>
      <c r="G30" s="489"/>
      <c r="H30" s="489"/>
      <c r="I30" s="489"/>
      <c r="J30" s="489"/>
      <c r="K30" s="489"/>
      <c r="L30" s="489"/>
      <c r="M30" s="490"/>
    </row>
    <row r="31" spans="1:32" x14ac:dyDescent="0.2">
      <c r="B31" s="44" t="str">
        <f>'2'!B53</f>
        <v>Term deposits</v>
      </c>
      <c r="C31" s="41" t="s">
        <v>148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">
      <c r="B32" s="487" t="s">
        <v>262</v>
      </c>
      <c r="C32" s="488"/>
      <c r="D32" s="495"/>
      <c r="E32" s="495"/>
      <c r="F32" s="495"/>
      <c r="G32" s="495"/>
      <c r="H32" s="495"/>
      <c r="I32" s="495"/>
      <c r="J32" s="495"/>
      <c r="K32" s="495"/>
      <c r="L32" s="495"/>
      <c r="M32" s="496"/>
    </row>
    <row r="33" spans="2:13" ht="15" thickBot="1" x14ac:dyDescent="0.25">
      <c r="B33" s="48" t="str">
        <f>B31</f>
        <v>Term deposits</v>
      </c>
      <c r="C33" s="46" t="s">
        <v>153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L6:L7"/>
    <mergeCell ref="M6:M7"/>
    <mergeCell ref="B10:M10"/>
    <mergeCell ref="B29:M29"/>
    <mergeCell ref="B30:M30"/>
    <mergeCell ref="D6:D7"/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263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264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265</v>
      </c>
      <c r="C6" s="509"/>
      <c r="D6" s="510"/>
      <c r="E6" s="20"/>
      <c r="J6" s="20"/>
    </row>
    <row r="7" spans="2:27" x14ac:dyDescent="0.2">
      <c r="B7" s="84" t="s">
        <v>266</v>
      </c>
      <c r="C7" s="27" t="s">
        <v>51</v>
      </c>
      <c r="D7" s="87"/>
      <c r="E7" s="24"/>
    </row>
    <row r="8" spans="2:27" x14ac:dyDescent="0.2">
      <c r="B8" s="83" t="s">
        <v>267</v>
      </c>
      <c r="C8" s="109" t="s">
        <v>53</v>
      </c>
      <c r="D8" s="86"/>
      <c r="E8" s="24"/>
      <c r="I8" s="22"/>
      <c r="J8" s="22"/>
      <c r="K8" s="22"/>
    </row>
    <row r="9" spans="2:27" x14ac:dyDescent="0.2">
      <c r="B9" s="505" t="s">
        <v>268</v>
      </c>
      <c r="C9" s="506"/>
      <c r="D9" s="507"/>
      <c r="E9" s="24"/>
      <c r="I9" s="22"/>
      <c r="J9" s="22"/>
      <c r="K9" s="22"/>
    </row>
    <row r="10" spans="2:27" x14ac:dyDescent="0.2">
      <c r="B10" s="83" t="s">
        <v>269</v>
      </c>
      <c r="C10" s="109" t="s">
        <v>56</v>
      </c>
      <c r="D10" s="86"/>
      <c r="E10" s="24"/>
      <c r="I10" s="22"/>
      <c r="J10" s="22"/>
      <c r="K10" s="22"/>
    </row>
    <row r="11" spans="2:27" x14ac:dyDescent="0.2">
      <c r="B11" s="83" t="s">
        <v>270</v>
      </c>
      <c r="C11" s="109" t="s">
        <v>58</v>
      </c>
      <c r="D11" s="86"/>
      <c r="E11" s="24"/>
      <c r="I11" s="22"/>
      <c r="J11" s="22"/>
      <c r="K11" s="22"/>
    </row>
    <row r="12" spans="2:27" x14ac:dyDescent="0.2">
      <c r="B12" s="83" t="s">
        <v>271</v>
      </c>
      <c r="C12" s="109" t="s">
        <v>60</v>
      </c>
      <c r="D12" s="86"/>
      <c r="E12" s="24"/>
      <c r="I12" s="22"/>
      <c r="J12" s="22"/>
      <c r="K12" s="22"/>
    </row>
    <row r="13" spans="2:27" x14ac:dyDescent="0.2">
      <c r="B13" s="83" t="s">
        <v>272</v>
      </c>
      <c r="C13" s="109" t="s">
        <v>62</v>
      </c>
      <c r="D13" s="86"/>
      <c r="E13" s="24"/>
      <c r="I13" s="22"/>
      <c r="J13" s="22"/>
      <c r="K13" s="22"/>
    </row>
    <row r="14" spans="2:27" x14ac:dyDescent="0.2">
      <c r="B14" s="505" t="s">
        <v>273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274</v>
      </c>
      <c r="C15" s="109" t="s">
        <v>64</v>
      </c>
      <c r="D15" s="86"/>
      <c r="E15" s="24"/>
      <c r="I15" s="22"/>
      <c r="J15" s="22"/>
      <c r="K15" s="22"/>
    </row>
    <row r="16" spans="2:27" x14ac:dyDescent="0.2">
      <c r="B16" s="83" t="s">
        <v>275</v>
      </c>
      <c r="C16" s="109" t="s">
        <v>66</v>
      </c>
      <c r="D16" s="86"/>
      <c r="E16" s="24"/>
      <c r="I16" s="22"/>
      <c r="J16" s="22"/>
      <c r="K16" s="22"/>
    </row>
    <row r="17" spans="2:11" x14ac:dyDescent="0.2">
      <c r="B17" s="83" t="s">
        <v>276</v>
      </c>
      <c r="C17" s="109" t="s">
        <v>68</v>
      </c>
      <c r="D17" s="86"/>
      <c r="E17" s="24"/>
      <c r="I17" s="22"/>
      <c r="J17" s="22"/>
      <c r="K17" s="22"/>
    </row>
    <row r="18" spans="2:11" x14ac:dyDescent="0.2">
      <c r="B18" s="83" t="s">
        <v>277</v>
      </c>
      <c r="C18" s="109" t="s">
        <v>71</v>
      </c>
      <c r="D18" s="86"/>
      <c r="E18" s="24"/>
      <c r="I18" s="22"/>
      <c r="J18" s="22"/>
      <c r="K18" s="22"/>
    </row>
    <row r="19" spans="2:11" x14ac:dyDescent="0.2">
      <c r="B19" s="85" t="s">
        <v>278</v>
      </c>
      <c r="C19" s="27" t="s">
        <v>73</v>
      </c>
      <c r="D19" s="87"/>
      <c r="E19" s="24"/>
    </row>
    <row r="20" spans="2:11" ht="14.1" customHeight="1" x14ac:dyDescent="0.2">
      <c r="B20" s="505" t="s">
        <v>279</v>
      </c>
      <c r="C20" s="506"/>
      <c r="D20" s="507"/>
      <c r="E20" s="24"/>
    </row>
    <row r="21" spans="2:11" x14ac:dyDescent="0.2">
      <c r="B21" s="106" t="s">
        <v>280</v>
      </c>
      <c r="C21" s="109" t="s">
        <v>76</v>
      </c>
      <c r="D21" s="87"/>
      <c r="E21" s="24"/>
    </row>
    <row r="22" spans="2:11" x14ac:dyDescent="0.2">
      <c r="B22" s="106" t="s">
        <v>281</v>
      </c>
      <c r="C22" s="27" t="s">
        <v>78</v>
      </c>
      <c r="D22" s="87"/>
      <c r="E22" s="24"/>
    </row>
    <row r="23" spans="2:11" x14ac:dyDescent="0.2">
      <c r="B23" s="107" t="s">
        <v>282</v>
      </c>
      <c r="C23" s="109" t="s">
        <v>80</v>
      </c>
      <c r="D23" s="87"/>
      <c r="E23" s="24"/>
    </row>
    <row r="24" spans="2:11" x14ac:dyDescent="0.2">
      <c r="B24" s="107" t="s">
        <v>283</v>
      </c>
      <c r="C24" s="27" t="s">
        <v>84</v>
      </c>
      <c r="D24" s="87"/>
      <c r="E24" s="24"/>
    </row>
    <row r="25" spans="2:11" x14ac:dyDescent="0.2">
      <c r="B25" s="107" t="s">
        <v>284</v>
      </c>
      <c r="C25" s="27" t="s">
        <v>86</v>
      </c>
      <c r="D25" s="87"/>
      <c r="E25" s="24"/>
    </row>
    <row r="26" spans="2:11" ht="15" thickBot="1" x14ac:dyDescent="0.25">
      <c r="B26" s="85" t="s">
        <v>285</v>
      </c>
      <c r="C26" s="110" t="s">
        <v>88</v>
      </c>
      <c r="D26" s="88"/>
      <c r="E26" s="24"/>
    </row>
    <row r="27" spans="2:11" x14ac:dyDescent="0.2">
      <c r="B27" s="511" t="s">
        <v>286</v>
      </c>
      <c r="C27" s="512"/>
      <c r="D27" s="513"/>
      <c r="E27" s="24"/>
    </row>
    <row r="28" spans="2:11" x14ac:dyDescent="0.2">
      <c r="B28" s="106" t="s">
        <v>287</v>
      </c>
      <c r="C28" s="27" t="s">
        <v>91</v>
      </c>
      <c r="D28" s="87"/>
      <c r="E28" s="24"/>
    </row>
    <row r="29" spans="2:11" x14ac:dyDescent="0.2">
      <c r="B29" s="107" t="s">
        <v>288</v>
      </c>
      <c r="C29" s="27" t="s">
        <v>93</v>
      </c>
      <c r="D29" s="87"/>
      <c r="E29" s="24"/>
    </row>
    <row r="30" spans="2:11" x14ac:dyDescent="0.2">
      <c r="B30" s="107" t="s">
        <v>289</v>
      </c>
      <c r="C30" s="27" t="s">
        <v>95</v>
      </c>
      <c r="D30" s="87"/>
      <c r="E30" s="24"/>
    </row>
    <row r="31" spans="2:11" x14ac:dyDescent="0.2">
      <c r="B31" s="107" t="s">
        <v>290</v>
      </c>
      <c r="C31" s="27" t="s">
        <v>134</v>
      </c>
      <c r="D31" s="87"/>
      <c r="E31" s="24"/>
    </row>
    <row r="32" spans="2:11" x14ac:dyDescent="0.2">
      <c r="B32" s="107" t="s">
        <v>291</v>
      </c>
      <c r="C32" s="27" t="s">
        <v>135</v>
      </c>
      <c r="D32" s="87"/>
      <c r="E32" s="24"/>
    </row>
    <row r="33" spans="2:27" x14ac:dyDescent="0.2">
      <c r="B33" s="106" t="s">
        <v>292</v>
      </c>
      <c r="C33" s="27" t="s">
        <v>136</v>
      </c>
      <c r="D33" s="87"/>
      <c r="E33" s="24"/>
    </row>
    <row r="34" spans="2:27" x14ac:dyDescent="0.2">
      <c r="B34" s="106" t="s">
        <v>293</v>
      </c>
      <c r="C34" s="27" t="s">
        <v>138</v>
      </c>
      <c r="D34" s="87"/>
      <c r="E34" s="24"/>
    </row>
    <row r="35" spans="2:27" x14ac:dyDescent="0.2">
      <c r="B35" s="107" t="s">
        <v>294</v>
      </c>
      <c r="C35" s="27" t="s">
        <v>139</v>
      </c>
      <c r="D35" s="87"/>
      <c r="E35" s="24"/>
    </row>
    <row r="36" spans="2:27" x14ac:dyDescent="0.2">
      <c r="B36" s="205" t="s">
        <v>295</v>
      </c>
      <c r="C36" s="206" t="s">
        <v>141</v>
      </c>
      <c r="D36" s="207"/>
      <c r="E36" s="24"/>
    </row>
    <row r="37" spans="2:27" x14ac:dyDescent="0.2">
      <c r="B37" s="205" t="s">
        <v>296</v>
      </c>
      <c r="C37" s="206" t="s">
        <v>143</v>
      </c>
      <c r="D37" s="207"/>
      <c r="E37" s="24"/>
    </row>
    <row r="38" spans="2:27" ht="18" customHeight="1" x14ac:dyDescent="0.2">
      <c r="B38" s="205" t="s">
        <v>297</v>
      </c>
      <c r="C38" s="206" t="s">
        <v>144</v>
      </c>
      <c r="D38" s="207"/>
      <c r="E38" s="24"/>
    </row>
    <row r="39" spans="2:27" x14ac:dyDescent="0.2">
      <c r="B39" s="205" t="s">
        <v>298</v>
      </c>
      <c r="C39" s="206" t="s">
        <v>146</v>
      </c>
      <c r="D39" s="207"/>
      <c r="E39" s="24"/>
    </row>
    <row r="40" spans="2:27" x14ac:dyDescent="0.2">
      <c r="B40" s="205" t="s">
        <v>299</v>
      </c>
      <c r="C40" s="206" t="s">
        <v>148</v>
      </c>
      <c r="D40" s="207"/>
      <c r="E40" s="24"/>
    </row>
    <row r="41" spans="2:27" ht="15" thickBot="1" x14ac:dyDescent="0.25">
      <c r="B41" s="108" t="s">
        <v>300</v>
      </c>
      <c r="C41" s="91" t="s">
        <v>150</v>
      </c>
      <c r="D41" s="88"/>
      <c r="E41" s="24"/>
    </row>
    <row r="42" spans="2:27" s="5" customFormat="1" x14ac:dyDescent="0.15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ht="12.75" x14ac:dyDescent="0.2">
      <c r="B43" s="104" t="s">
        <v>301</v>
      </c>
      <c r="D43" s="103"/>
      <c r="E43" s="103"/>
      <c r="F43" s="102"/>
      <c r="G43" s="102"/>
      <c r="N43" s="102"/>
    </row>
    <row r="44" spans="2:27" s="101" customFormat="1" ht="12.75" x14ac:dyDescent="0.2">
      <c r="B44" s="104"/>
      <c r="D44" s="103"/>
      <c r="E44" s="103"/>
      <c r="F44" s="102"/>
      <c r="G44" s="102"/>
      <c r="N44" s="102"/>
    </row>
    <row r="45" spans="2:27" s="5" customFormat="1" x14ac:dyDescent="0.2">
      <c r="B45" s="11" t="s">
        <v>97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5" thickBot="1" x14ac:dyDescent="0.25">
      <c r="C46" s="18"/>
      <c r="D46" s="19"/>
      <c r="E46" s="20"/>
      <c r="F46" s="19"/>
      <c r="G46" s="20"/>
      <c r="H46" s="20"/>
      <c r="J46" s="20"/>
    </row>
    <row r="47" spans="2:27" x14ac:dyDescent="0.2">
      <c r="B47" s="81" t="s">
        <v>302</v>
      </c>
      <c r="C47" s="82" t="s">
        <v>151</v>
      </c>
      <c r="D47" s="92"/>
      <c r="E47" s="23"/>
      <c r="F47" s="21"/>
      <c r="G47" s="21"/>
      <c r="H47" s="21"/>
      <c r="I47" s="21"/>
    </row>
    <row r="48" spans="2:27" x14ac:dyDescent="0.2">
      <c r="B48" s="83" t="s">
        <v>303</v>
      </c>
      <c r="C48" s="28" t="s">
        <v>152</v>
      </c>
      <c r="D48" s="208"/>
      <c r="E48" s="23"/>
      <c r="F48" s="21"/>
      <c r="G48" s="21"/>
      <c r="H48" s="21"/>
      <c r="I48" s="21"/>
    </row>
    <row r="49" spans="2:11" x14ac:dyDescent="0.2">
      <c r="B49" s="89" t="s">
        <v>304</v>
      </c>
      <c r="C49" s="27" t="s">
        <v>153</v>
      </c>
      <c r="D49" s="87"/>
      <c r="E49" s="23"/>
    </row>
    <row r="50" spans="2:11" x14ac:dyDescent="0.2">
      <c r="B50" s="89" t="s">
        <v>305</v>
      </c>
      <c r="C50" s="28" t="s">
        <v>155</v>
      </c>
      <c r="D50" s="87"/>
      <c r="E50" s="23"/>
    </row>
    <row r="51" spans="2:11" ht="15" thickBot="1" x14ac:dyDescent="0.25">
      <c r="B51" s="90" t="s">
        <v>306</v>
      </c>
      <c r="C51" s="91" t="s">
        <v>156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307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308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309</v>
      </c>
      <c r="C6" s="509"/>
      <c r="D6" s="510"/>
      <c r="E6" s="20"/>
      <c r="J6" s="20"/>
    </row>
    <row r="7" spans="2:27" x14ac:dyDescent="0.2">
      <c r="B7" s="84" t="s">
        <v>310</v>
      </c>
      <c r="C7" s="27" t="s">
        <v>51</v>
      </c>
      <c r="D7" s="87"/>
      <c r="E7" s="24"/>
    </row>
    <row r="8" spans="2:27" x14ac:dyDescent="0.2">
      <c r="B8" s="83" t="s">
        <v>267</v>
      </c>
      <c r="C8" s="109" t="s">
        <v>53</v>
      </c>
      <c r="D8" s="86"/>
      <c r="E8" s="24"/>
      <c r="I8" s="22"/>
      <c r="J8" s="22"/>
      <c r="K8" s="22"/>
    </row>
    <row r="9" spans="2:27" x14ac:dyDescent="0.2">
      <c r="B9" s="505" t="s">
        <v>268</v>
      </c>
      <c r="C9" s="506"/>
      <c r="D9" s="507"/>
      <c r="E9" s="24"/>
      <c r="I9" s="22"/>
      <c r="J9" s="22"/>
      <c r="K9" s="22"/>
    </row>
    <row r="10" spans="2:27" x14ac:dyDescent="0.2">
      <c r="B10" s="83" t="s">
        <v>269</v>
      </c>
      <c r="C10" s="109" t="s">
        <v>56</v>
      </c>
      <c r="D10" s="86"/>
      <c r="E10" s="24"/>
      <c r="I10" s="22"/>
      <c r="J10" s="22"/>
      <c r="K10" s="22"/>
    </row>
    <row r="11" spans="2:27" x14ac:dyDescent="0.2">
      <c r="B11" s="83" t="s">
        <v>270</v>
      </c>
      <c r="C11" s="109" t="s">
        <v>58</v>
      </c>
      <c r="D11" s="86"/>
      <c r="E11" s="24"/>
      <c r="I11" s="22"/>
      <c r="J11" s="22"/>
      <c r="K11" s="22"/>
    </row>
    <row r="12" spans="2:27" x14ac:dyDescent="0.2">
      <c r="B12" s="83" t="s">
        <v>271</v>
      </c>
      <c r="C12" s="109" t="s">
        <v>60</v>
      </c>
      <c r="D12" s="86"/>
      <c r="E12" s="24"/>
      <c r="I12" s="22"/>
      <c r="J12" s="22"/>
      <c r="K12" s="22"/>
    </row>
    <row r="13" spans="2:27" x14ac:dyDescent="0.2">
      <c r="B13" s="83" t="s">
        <v>272</v>
      </c>
      <c r="C13" s="109" t="s">
        <v>62</v>
      </c>
      <c r="D13" s="86"/>
      <c r="E13" s="24"/>
      <c r="I13" s="22"/>
      <c r="J13" s="22"/>
      <c r="K13" s="22"/>
    </row>
    <row r="14" spans="2:27" x14ac:dyDescent="0.2">
      <c r="B14" s="505" t="s">
        <v>273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274</v>
      </c>
      <c r="C15" s="109" t="s">
        <v>64</v>
      </c>
      <c r="D15" s="86"/>
      <c r="E15" s="24"/>
      <c r="I15" s="22"/>
      <c r="J15" s="22"/>
      <c r="K15" s="22"/>
    </row>
    <row r="16" spans="2:27" x14ac:dyDescent="0.2">
      <c r="B16" s="83" t="s">
        <v>275</v>
      </c>
      <c r="C16" s="109" t="s">
        <v>66</v>
      </c>
      <c r="D16" s="86"/>
      <c r="E16" s="24"/>
      <c r="I16" s="22"/>
      <c r="J16" s="22"/>
      <c r="K16" s="22"/>
    </row>
    <row r="17" spans="2:11" x14ac:dyDescent="0.2">
      <c r="B17" s="83" t="s">
        <v>276</v>
      </c>
      <c r="C17" s="109" t="s">
        <v>68</v>
      </c>
      <c r="D17" s="86"/>
      <c r="E17" s="24"/>
      <c r="I17" s="22"/>
      <c r="J17" s="22"/>
      <c r="K17" s="22"/>
    </row>
    <row r="18" spans="2:11" x14ac:dyDescent="0.2">
      <c r="B18" s="83" t="s">
        <v>277</v>
      </c>
      <c r="C18" s="109" t="s">
        <v>71</v>
      </c>
      <c r="D18" s="86"/>
      <c r="E18" s="24"/>
      <c r="I18" s="22"/>
      <c r="J18" s="22"/>
      <c r="K18" s="22"/>
    </row>
    <row r="19" spans="2:11" x14ac:dyDescent="0.2">
      <c r="B19" s="85" t="s">
        <v>278</v>
      </c>
      <c r="C19" s="27" t="s">
        <v>73</v>
      </c>
      <c r="D19" s="87"/>
      <c r="E19" s="24"/>
    </row>
    <row r="20" spans="2:11" ht="14.1" customHeight="1" x14ac:dyDescent="0.2">
      <c r="B20" s="505" t="s">
        <v>279</v>
      </c>
      <c r="C20" s="506"/>
      <c r="D20" s="507"/>
      <c r="E20" s="24"/>
    </row>
    <row r="21" spans="2:11" x14ac:dyDescent="0.2">
      <c r="B21" s="106" t="s">
        <v>280</v>
      </c>
      <c r="C21" s="109" t="s">
        <v>76</v>
      </c>
      <c r="D21" s="87"/>
      <c r="E21" s="24"/>
    </row>
    <row r="22" spans="2:11" x14ac:dyDescent="0.2">
      <c r="B22" s="106" t="s">
        <v>281</v>
      </c>
      <c r="C22" s="27" t="s">
        <v>78</v>
      </c>
      <c r="D22" s="87"/>
      <c r="E22" s="24"/>
    </row>
    <row r="23" spans="2:11" x14ac:dyDescent="0.2">
      <c r="B23" s="107" t="s">
        <v>282</v>
      </c>
      <c r="C23" s="109" t="s">
        <v>80</v>
      </c>
      <c r="D23" s="87"/>
      <c r="E23" s="24"/>
    </row>
    <row r="24" spans="2:11" x14ac:dyDescent="0.2">
      <c r="B24" s="107" t="s">
        <v>283</v>
      </c>
      <c r="C24" s="27" t="s">
        <v>84</v>
      </c>
      <c r="D24" s="87"/>
      <c r="E24" s="24"/>
    </row>
    <row r="25" spans="2:11" x14ac:dyDescent="0.2">
      <c r="B25" s="107" t="s">
        <v>284</v>
      </c>
      <c r="C25" s="27" t="s">
        <v>86</v>
      </c>
      <c r="D25" s="87"/>
      <c r="E25" s="24"/>
    </row>
    <row r="26" spans="2:11" ht="15" thickBot="1" x14ac:dyDescent="0.25">
      <c r="B26" s="85" t="s">
        <v>285</v>
      </c>
      <c r="C26" s="110" t="s">
        <v>88</v>
      </c>
      <c r="D26" s="88"/>
      <c r="E26" s="24"/>
    </row>
    <row r="27" spans="2:11" x14ac:dyDescent="0.2">
      <c r="B27" s="511" t="s">
        <v>286</v>
      </c>
      <c r="C27" s="512"/>
      <c r="D27" s="513"/>
      <c r="E27" s="24"/>
    </row>
    <row r="28" spans="2:11" x14ac:dyDescent="0.2">
      <c r="B28" s="106" t="s">
        <v>287</v>
      </c>
      <c r="C28" s="27" t="s">
        <v>91</v>
      </c>
      <c r="D28" s="87"/>
      <c r="E28" s="24"/>
    </row>
    <row r="29" spans="2:11" x14ac:dyDescent="0.2">
      <c r="B29" s="107" t="s">
        <v>288</v>
      </c>
      <c r="C29" s="27" t="s">
        <v>93</v>
      </c>
      <c r="D29" s="87"/>
      <c r="E29" s="24"/>
    </row>
    <row r="30" spans="2:11" x14ac:dyDescent="0.2">
      <c r="B30" s="107" t="s">
        <v>289</v>
      </c>
      <c r="C30" s="27" t="s">
        <v>95</v>
      </c>
      <c r="D30" s="87"/>
      <c r="E30" s="24"/>
    </row>
    <row r="31" spans="2:11" x14ac:dyDescent="0.2">
      <c r="B31" s="107" t="s">
        <v>290</v>
      </c>
      <c r="C31" s="27" t="s">
        <v>134</v>
      </c>
      <c r="D31" s="87"/>
      <c r="E31" s="24"/>
    </row>
    <row r="32" spans="2:11" x14ac:dyDescent="0.2">
      <c r="B32" s="107" t="s">
        <v>291</v>
      </c>
      <c r="C32" s="27" t="s">
        <v>135</v>
      </c>
      <c r="D32" s="87"/>
      <c r="E32" s="24"/>
    </row>
    <row r="33" spans="2:27" x14ac:dyDescent="0.2">
      <c r="B33" s="106" t="s">
        <v>292</v>
      </c>
      <c r="C33" s="27" t="s">
        <v>136</v>
      </c>
      <c r="D33" s="87"/>
      <c r="E33" s="24"/>
    </row>
    <row r="34" spans="2:27" x14ac:dyDescent="0.2">
      <c r="B34" s="106" t="s">
        <v>293</v>
      </c>
      <c r="C34" s="27" t="s">
        <v>138</v>
      </c>
      <c r="D34" s="87"/>
      <c r="E34" s="24"/>
    </row>
    <row r="35" spans="2:27" x14ac:dyDescent="0.2">
      <c r="B35" s="205" t="s">
        <v>295</v>
      </c>
      <c r="C35" s="206" t="s">
        <v>141</v>
      </c>
      <c r="D35" s="207"/>
      <c r="E35" s="24"/>
    </row>
    <row r="36" spans="2:27" x14ac:dyDescent="0.2">
      <c r="B36" s="205" t="s">
        <v>296</v>
      </c>
      <c r="C36" s="206" t="s">
        <v>143</v>
      </c>
      <c r="D36" s="207"/>
      <c r="E36" s="24"/>
    </row>
    <row r="37" spans="2:27" ht="18" customHeight="1" x14ac:dyDescent="0.2">
      <c r="B37" s="205" t="s">
        <v>297</v>
      </c>
      <c r="C37" s="206" t="s">
        <v>144</v>
      </c>
      <c r="D37" s="207"/>
      <c r="E37" s="24"/>
    </row>
    <row r="38" spans="2:27" x14ac:dyDescent="0.2">
      <c r="B38" s="205" t="s">
        <v>298</v>
      </c>
      <c r="C38" s="206" t="s">
        <v>146</v>
      </c>
      <c r="D38" s="207"/>
      <c r="E38" s="24"/>
    </row>
    <row r="39" spans="2:27" x14ac:dyDescent="0.2">
      <c r="B39" s="205" t="s">
        <v>299</v>
      </c>
      <c r="C39" s="206" t="s">
        <v>148</v>
      </c>
      <c r="D39" s="207"/>
      <c r="E39" s="24"/>
    </row>
    <row r="40" spans="2:27" ht="15" thickBot="1" x14ac:dyDescent="0.25">
      <c r="B40" s="108" t="s">
        <v>300</v>
      </c>
      <c r="C40" s="91" t="s">
        <v>150</v>
      </c>
      <c r="D40" s="88"/>
      <c r="E40" s="24"/>
    </row>
    <row r="41" spans="2:27" s="5" customFormat="1" x14ac:dyDescent="0.15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ht="12.75" x14ac:dyDescent="0.2">
      <c r="B42" s="104" t="s">
        <v>311</v>
      </c>
      <c r="D42" s="103"/>
      <c r="E42" s="103"/>
      <c r="F42" s="102"/>
      <c r="G42" s="102"/>
      <c r="N42" s="102"/>
    </row>
    <row r="43" spans="2:27" s="101" customFormat="1" ht="12.75" x14ac:dyDescent="0.2">
      <c r="B43" s="104"/>
      <c r="D43" s="103"/>
      <c r="E43" s="103"/>
      <c r="F43" s="102"/>
      <c r="G43" s="102"/>
      <c r="N43" s="102"/>
    </row>
    <row r="44" spans="2:27" s="5" customFormat="1" x14ac:dyDescent="0.2">
      <c r="B44" s="11" t="s">
        <v>97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5" thickBot="1" x14ac:dyDescent="0.25">
      <c r="C45" s="18"/>
      <c r="D45" s="19"/>
      <c r="E45" s="20"/>
      <c r="F45" s="19"/>
      <c r="G45" s="20"/>
      <c r="H45" s="20"/>
      <c r="J45" s="20"/>
    </row>
    <row r="46" spans="2:27" x14ac:dyDescent="0.2">
      <c r="B46" s="81" t="s">
        <v>302</v>
      </c>
      <c r="C46" s="82" t="s">
        <v>151</v>
      </c>
      <c r="D46" s="92"/>
      <c r="E46" s="23"/>
      <c r="F46" s="21"/>
      <c r="G46" s="21"/>
      <c r="H46" s="21"/>
      <c r="I46" s="21"/>
    </row>
    <row r="47" spans="2:27" x14ac:dyDescent="0.2">
      <c r="B47" s="83" t="s">
        <v>303</v>
      </c>
      <c r="C47" s="28" t="s">
        <v>152</v>
      </c>
      <c r="D47" s="208"/>
      <c r="E47" s="23"/>
      <c r="F47" s="21"/>
      <c r="G47" s="21"/>
      <c r="H47" s="21"/>
      <c r="I47" s="21"/>
    </row>
    <row r="48" spans="2:27" ht="15" thickBot="1" x14ac:dyDescent="0.25">
      <c r="B48" s="90" t="s">
        <v>306</v>
      </c>
      <c r="C48" s="91" t="s">
        <v>156</v>
      </c>
      <c r="D48" s="88"/>
      <c r="E48" s="23"/>
      <c r="F48" s="22"/>
      <c r="G48" s="22"/>
      <c r="H48" s="22"/>
      <c r="I48" s="22"/>
      <c r="J48" s="22"/>
      <c r="K48" s="22"/>
    </row>
  </sheetData>
  <mergeCells count="5"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zoomScale="80" zoomScaleNormal="80" workbookViewId="0">
      <selection activeCell="B40" sqref="B40"/>
    </sheetView>
  </sheetViews>
  <sheetFormatPr defaultColWidth="9.28515625" defaultRowHeight="14.25" x14ac:dyDescent="0.2"/>
  <cols>
    <col min="1" max="1" width="4" style="113" customWidth="1"/>
    <col min="2" max="2" width="93.42578125" style="112" bestFit="1" customWidth="1"/>
    <col min="3" max="3" width="9.28515625" style="112"/>
    <col min="4" max="4" width="15.5703125" style="112" customWidth="1"/>
    <col min="5" max="9" width="9.28515625" style="112"/>
    <col min="10" max="10" width="7.42578125" style="112" customWidth="1"/>
    <col min="11" max="16384" width="9.28515625" style="112"/>
  </cols>
  <sheetData>
    <row r="1" spans="1:15" s="2" customFormat="1" ht="20.25" thickBot="1" x14ac:dyDescent="0.3">
      <c r="B1" s="111"/>
    </row>
    <row r="2" spans="1:15" s="3" customFormat="1" ht="23.85" customHeight="1" thickBot="1" x14ac:dyDescent="0.45">
      <c r="B2" s="12" t="s">
        <v>45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" customHeight="1" x14ac:dyDescent="0.15">
      <c r="C3" s="6"/>
      <c r="D3" s="7"/>
      <c r="E3" s="7"/>
      <c r="F3" s="7"/>
      <c r="G3" s="7"/>
    </row>
    <row r="4" spans="1:15" s="5" customFormat="1" ht="12.75" x14ac:dyDescent="0.2">
      <c r="A4" s="101"/>
      <c r="B4" s="11" t="s">
        <v>46</v>
      </c>
      <c r="C4" s="8"/>
      <c r="D4" s="9"/>
      <c r="E4" s="112"/>
      <c r="F4" s="7"/>
      <c r="G4" s="7"/>
    </row>
    <row r="5" spans="1:15" s="5" customFormat="1" ht="12.6" customHeight="1" x14ac:dyDescent="0.2">
      <c r="A5" s="113"/>
      <c r="C5" s="10"/>
    </row>
    <row r="6" spans="1:15" ht="12.75" customHeight="1" thickBot="1" x14ac:dyDescent="0.25"/>
    <row r="7" spans="1:15" ht="44.25" customHeight="1" x14ac:dyDescent="0.2">
      <c r="B7" s="34"/>
      <c r="C7" s="35"/>
      <c r="D7" s="346" t="s">
        <v>47</v>
      </c>
    </row>
    <row r="8" spans="1:15" ht="20.100000000000001" customHeight="1" x14ac:dyDescent="0.2">
      <c r="B8" s="38"/>
      <c r="C8" s="26"/>
      <c r="D8" s="347" t="s">
        <v>48</v>
      </c>
    </row>
    <row r="9" spans="1:15" ht="12.75" customHeight="1" x14ac:dyDescent="0.2">
      <c r="B9" s="403" t="s">
        <v>49</v>
      </c>
      <c r="C9" s="404"/>
      <c r="D9" s="405"/>
    </row>
    <row r="10" spans="1:15" ht="12.75" customHeight="1" x14ac:dyDescent="0.2">
      <c r="B10" s="348" t="s">
        <v>50</v>
      </c>
      <c r="C10" s="42" t="s">
        <v>51</v>
      </c>
      <c r="D10" s="349"/>
    </row>
    <row r="11" spans="1:15" ht="12.75" customHeight="1" x14ac:dyDescent="0.2">
      <c r="B11" s="348" t="s">
        <v>52</v>
      </c>
      <c r="C11" s="42" t="s">
        <v>53</v>
      </c>
      <c r="D11" s="350"/>
    </row>
    <row r="12" spans="1:15" ht="12.75" customHeight="1" x14ac:dyDescent="0.2">
      <c r="B12" s="400" t="s">
        <v>54</v>
      </c>
      <c r="C12" s="401"/>
      <c r="D12" s="406"/>
    </row>
    <row r="13" spans="1:15" ht="12.75" customHeight="1" x14ac:dyDescent="0.2">
      <c r="B13" s="351" t="s">
        <v>55</v>
      </c>
      <c r="C13" s="42" t="s">
        <v>56</v>
      </c>
      <c r="D13" s="349"/>
    </row>
    <row r="14" spans="1:15" ht="12.75" customHeight="1" x14ac:dyDescent="0.2">
      <c r="A14" s="5"/>
      <c r="B14" s="351" t="s">
        <v>57</v>
      </c>
      <c r="C14" s="42" t="s">
        <v>58</v>
      </c>
      <c r="D14" s="352"/>
    </row>
    <row r="15" spans="1:15" ht="12.75" customHeight="1" x14ac:dyDescent="0.2">
      <c r="A15" s="5"/>
      <c r="B15" s="351" t="s">
        <v>59</v>
      </c>
      <c r="C15" s="42" t="s">
        <v>60</v>
      </c>
      <c r="D15" s="352"/>
    </row>
    <row r="16" spans="1:15" ht="12.75" customHeight="1" x14ac:dyDescent="0.2">
      <c r="B16" s="351" t="s">
        <v>61</v>
      </c>
      <c r="C16" s="42" t="s">
        <v>62</v>
      </c>
      <c r="D16" s="352"/>
    </row>
    <row r="17" spans="2:4" ht="12.75" customHeight="1" x14ac:dyDescent="0.2">
      <c r="B17" s="351" t="s">
        <v>63</v>
      </c>
      <c r="C17" s="42" t="s">
        <v>64</v>
      </c>
      <c r="D17" s="352"/>
    </row>
    <row r="18" spans="2:4" ht="12.75" customHeight="1" x14ac:dyDescent="0.2">
      <c r="B18" s="351" t="s">
        <v>65</v>
      </c>
      <c r="C18" s="42" t="s">
        <v>66</v>
      </c>
      <c r="D18" s="352"/>
    </row>
    <row r="19" spans="2:4" ht="12.75" customHeight="1" x14ac:dyDescent="0.2">
      <c r="B19" s="351" t="s">
        <v>67</v>
      </c>
      <c r="C19" s="42" t="s">
        <v>68</v>
      </c>
      <c r="D19" s="350"/>
    </row>
    <row r="20" spans="2:4" ht="12.75" customHeight="1" x14ac:dyDescent="0.2">
      <c r="B20" s="403" t="s">
        <v>69</v>
      </c>
      <c r="C20" s="404"/>
      <c r="D20" s="407"/>
    </row>
    <row r="21" spans="2:4" ht="12.75" customHeight="1" x14ac:dyDescent="0.2">
      <c r="B21" s="348" t="s">
        <v>70</v>
      </c>
      <c r="C21" s="42" t="s">
        <v>71</v>
      </c>
      <c r="D21" s="349"/>
    </row>
    <row r="22" spans="2:4" ht="12.75" customHeight="1" x14ac:dyDescent="0.2">
      <c r="B22" s="348" t="s">
        <v>72</v>
      </c>
      <c r="C22" s="42" t="s">
        <v>73</v>
      </c>
      <c r="D22" s="350"/>
    </row>
    <row r="23" spans="2:4" ht="12.75" customHeight="1" x14ac:dyDescent="0.2">
      <c r="B23" s="400" t="s">
        <v>74</v>
      </c>
      <c r="C23" s="401"/>
      <c r="D23" s="406"/>
    </row>
    <row r="24" spans="2:4" ht="12.75" customHeight="1" x14ac:dyDescent="0.2">
      <c r="B24" s="351" t="s">
        <v>75</v>
      </c>
      <c r="C24" s="115" t="s">
        <v>76</v>
      </c>
      <c r="D24" s="353"/>
    </row>
    <row r="25" spans="2:4" ht="12.75" customHeight="1" x14ac:dyDescent="0.2">
      <c r="B25" s="351" t="s">
        <v>77</v>
      </c>
      <c r="C25" s="115" t="s">
        <v>78</v>
      </c>
      <c r="D25" s="354"/>
    </row>
    <row r="26" spans="2:4" ht="12.75" customHeight="1" x14ac:dyDescent="0.2">
      <c r="B26" s="351" t="s">
        <v>79</v>
      </c>
      <c r="C26" s="115" t="s">
        <v>80</v>
      </c>
      <c r="D26" s="355"/>
    </row>
    <row r="27" spans="2:4" ht="12.75" customHeight="1" x14ac:dyDescent="0.2">
      <c r="B27" s="408" t="s">
        <v>81</v>
      </c>
      <c r="C27" s="409"/>
      <c r="D27" s="410"/>
    </row>
    <row r="28" spans="2:4" ht="12.75" customHeight="1" x14ac:dyDescent="0.2">
      <c r="B28" s="400" t="s">
        <v>82</v>
      </c>
      <c r="C28" s="401"/>
      <c r="D28" s="402"/>
    </row>
    <row r="29" spans="2:4" ht="12.75" customHeight="1" x14ac:dyDescent="0.2">
      <c r="B29" s="351" t="s">
        <v>83</v>
      </c>
      <c r="C29" s="42" t="s">
        <v>84</v>
      </c>
      <c r="D29" s="353"/>
    </row>
    <row r="30" spans="2:4" ht="12.75" customHeight="1" x14ac:dyDescent="0.2">
      <c r="B30" s="351" t="s">
        <v>85</v>
      </c>
      <c r="C30" s="42" t="s">
        <v>86</v>
      </c>
      <c r="D30" s="354"/>
    </row>
    <row r="31" spans="2:4" ht="12.75" customHeight="1" x14ac:dyDescent="0.2">
      <c r="B31" s="351" t="s">
        <v>87</v>
      </c>
      <c r="C31" s="42" t="s">
        <v>88</v>
      </c>
      <c r="D31" s="355"/>
    </row>
    <row r="32" spans="2:4" ht="12.75" customHeight="1" x14ac:dyDescent="0.2">
      <c r="B32" s="397" t="s">
        <v>89</v>
      </c>
      <c r="C32" s="398"/>
      <c r="D32" s="399"/>
    </row>
    <row r="33" spans="2:4" ht="12.75" customHeight="1" x14ac:dyDescent="0.2">
      <c r="B33" s="348" t="s">
        <v>90</v>
      </c>
      <c r="C33" s="42" t="s">
        <v>91</v>
      </c>
      <c r="D33" s="349"/>
    </row>
    <row r="34" spans="2:4" ht="12.75" customHeight="1" x14ac:dyDescent="0.2">
      <c r="B34" s="348" t="s">
        <v>92</v>
      </c>
      <c r="C34" s="42" t="s">
        <v>93</v>
      </c>
      <c r="D34" s="352"/>
    </row>
    <row r="35" spans="2:4" ht="12.75" customHeight="1" thickBot="1" x14ac:dyDescent="0.25">
      <c r="B35" s="356" t="s">
        <v>94</v>
      </c>
      <c r="C35" s="357" t="s">
        <v>95</v>
      </c>
      <c r="D35" s="358"/>
    </row>
    <row r="36" spans="2:4" ht="12.75" customHeight="1" x14ac:dyDescent="0.2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zoomScale="80" zoomScaleNormal="80" workbookViewId="0">
      <selection activeCell="O11" sqref="O11"/>
    </sheetView>
  </sheetViews>
  <sheetFormatPr defaultColWidth="9.28515625" defaultRowHeight="14.25" outlineLevelRow="2" x14ac:dyDescent="0.2"/>
  <cols>
    <col min="1" max="1" width="4" style="113" customWidth="1"/>
    <col min="2" max="2" width="74.5703125" style="112" customWidth="1"/>
    <col min="3" max="3" width="9.28515625" style="112"/>
    <col min="4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96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97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98</v>
      </c>
      <c r="E7" s="424" t="s">
        <v>99</v>
      </c>
      <c r="F7" s="415" t="s">
        <v>100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49</v>
      </c>
      <c r="G9" s="412"/>
      <c r="H9" s="412"/>
      <c r="I9" s="412"/>
      <c r="J9" s="412"/>
      <c r="K9" s="412"/>
      <c r="L9" s="413"/>
      <c r="M9" s="411" t="s">
        <v>69</v>
      </c>
      <c r="N9" s="412"/>
      <c r="O9" s="413"/>
      <c r="P9" s="411" t="s">
        <v>101</v>
      </c>
      <c r="Q9" s="412"/>
      <c r="R9" s="414"/>
    </row>
    <row r="10" spans="1:18" s="135" customFormat="1" ht="51" x14ac:dyDescent="0.25">
      <c r="A10" s="133"/>
      <c r="B10" s="134"/>
      <c r="C10" s="328"/>
      <c r="D10" s="426"/>
      <c r="E10" s="426"/>
      <c r="F10" s="114" t="s">
        <v>102</v>
      </c>
      <c r="G10" s="114" t="s">
        <v>103</v>
      </c>
      <c r="H10" s="114" t="s">
        <v>104</v>
      </c>
      <c r="I10" s="114" t="s">
        <v>105</v>
      </c>
      <c r="J10" s="114" t="s">
        <v>106</v>
      </c>
      <c r="K10" s="114" t="s">
        <v>107</v>
      </c>
      <c r="L10" s="114" t="s">
        <v>108</v>
      </c>
      <c r="M10" s="114" t="s">
        <v>109</v>
      </c>
      <c r="N10" s="114" t="s">
        <v>110</v>
      </c>
      <c r="O10" s="114" t="s">
        <v>111</v>
      </c>
      <c r="P10" s="114" t="s">
        <v>112</v>
      </c>
      <c r="Q10" s="114" t="s">
        <v>113</v>
      </c>
      <c r="R10" s="220" t="s">
        <v>114</v>
      </c>
    </row>
    <row r="11" spans="1:18" x14ac:dyDescent="0.2">
      <c r="B11" s="119"/>
      <c r="C11" s="120"/>
      <c r="D11" s="342" t="s">
        <v>51</v>
      </c>
      <c r="E11" s="342" t="s">
        <v>53</v>
      </c>
      <c r="F11" s="342" t="s">
        <v>56</v>
      </c>
      <c r="G11" s="342" t="s">
        <v>58</v>
      </c>
      <c r="H11" s="342" t="s">
        <v>60</v>
      </c>
      <c r="I11" s="342" t="s">
        <v>62</v>
      </c>
      <c r="J11" s="342" t="s">
        <v>64</v>
      </c>
      <c r="K11" s="342" t="s">
        <v>66</v>
      </c>
      <c r="L11" s="342" t="s">
        <v>68</v>
      </c>
      <c r="M11" s="342" t="s">
        <v>71</v>
      </c>
      <c r="N11" s="342" t="s">
        <v>73</v>
      </c>
      <c r="O11" s="342" t="s">
        <v>76</v>
      </c>
      <c r="P11" s="342" t="s">
        <v>78</v>
      </c>
      <c r="Q11" s="342" t="s">
        <v>80</v>
      </c>
      <c r="R11" s="343" t="s">
        <v>84</v>
      </c>
    </row>
    <row r="12" spans="1:18" x14ac:dyDescent="0.2">
      <c r="B12" s="39" t="s">
        <v>115</v>
      </c>
      <c r="C12" s="136" t="s">
        <v>51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outlineLevel="1" x14ac:dyDescent="0.2">
      <c r="B13" s="273" t="s">
        <v>116</v>
      </c>
      <c r="C13" s="136" t="s">
        <v>53</v>
      </c>
      <c r="D13" s="341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6"/>
    </row>
    <row r="14" spans="1:18" x14ac:dyDescent="0.2">
      <c r="B14" s="29" t="s">
        <v>117</v>
      </c>
      <c r="C14" s="136" t="s">
        <v>56</v>
      </c>
      <c r="D14" s="336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6"/>
    </row>
    <row r="15" spans="1:18" x14ac:dyDescent="0.2">
      <c r="B15" s="29" t="s">
        <v>118</v>
      </c>
      <c r="C15" s="136" t="s">
        <v>58</v>
      </c>
      <c r="D15" s="34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6"/>
    </row>
    <row r="16" spans="1:18" x14ac:dyDescent="0.2">
      <c r="B16" s="30" t="s">
        <v>119</v>
      </c>
      <c r="C16" s="136" t="s">
        <v>60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1:18" outlineLevel="1" x14ac:dyDescent="0.2">
      <c r="B17" s="31" t="s">
        <v>120</v>
      </c>
      <c r="C17" s="136" t="s">
        <v>62</v>
      </c>
      <c r="D17" s="341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1:18" outlineLevel="1" x14ac:dyDescent="0.2">
      <c r="B18" s="31" t="s">
        <v>121</v>
      </c>
      <c r="C18" s="136" t="s">
        <v>64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1:18" outlineLevel="1" x14ac:dyDescent="0.2">
      <c r="B19" s="31" t="s">
        <v>122</v>
      </c>
      <c r="C19" s="136" t="s">
        <v>66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1:18" ht="12.75" outlineLevel="2" x14ac:dyDescent="0.2">
      <c r="A20" s="5"/>
      <c r="B20" s="363" t="s">
        <v>123</v>
      </c>
      <c r="C20" s="136" t="s">
        <v>68</v>
      </c>
      <c r="D20" s="341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1:18" outlineLevel="1" x14ac:dyDescent="0.2">
      <c r="B21" s="31" t="s">
        <v>124</v>
      </c>
      <c r="C21" s="136" t="s">
        <v>71</v>
      </c>
      <c r="D21" s="341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6"/>
    </row>
    <row r="22" spans="1:18" outlineLevel="1" x14ac:dyDescent="0.2">
      <c r="B22" s="31" t="s">
        <v>125</v>
      </c>
      <c r="C22" s="136" t="s">
        <v>73</v>
      </c>
      <c r="D22" s="341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6"/>
    </row>
    <row r="23" spans="1:18" x14ac:dyDescent="0.2">
      <c r="B23" s="30" t="s">
        <v>126</v>
      </c>
      <c r="C23" s="136" t="s">
        <v>76</v>
      </c>
      <c r="D23" s="336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6"/>
    </row>
    <row r="24" spans="1:18" outlineLevel="1" x14ac:dyDescent="0.2">
      <c r="B24" s="31" t="s">
        <v>120</v>
      </c>
      <c r="C24" s="136" t="s">
        <v>78</v>
      </c>
      <c r="D24" s="341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6"/>
    </row>
    <row r="25" spans="1:18" x14ac:dyDescent="0.2">
      <c r="B25" s="30" t="s">
        <v>127</v>
      </c>
      <c r="C25" s="136" t="s">
        <v>80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1:18" outlineLevel="1" x14ac:dyDescent="0.2">
      <c r="B26" s="31" t="s">
        <v>120</v>
      </c>
      <c r="C26" s="136" t="s">
        <v>84</v>
      </c>
      <c r="D26" s="341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1:18" outlineLevel="1" x14ac:dyDescent="0.2">
      <c r="B27" s="31" t="s">
        <v>128</v>
      </c>
      <c r="C27" s="136" t="s">
        <v>86</v>
      </c>
      <c r="D27" s="341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1:18" outlineLevel="1" x14ac:dyDescent="0.2">
      <c r="B28" s="31" t="s">
        <v>129</v>
      </c>
      <c r="C28" s="136" t="s">
        <v>88</v>
      </c>
      <c r="D28" s="341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1:18" x14ac:dyDescent="0.2">
      <c r="B29" s="30" t="s">
        <v>130</v>
      </c>
      <c r="C29" s="136" t="s">
        <v>91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1:18" x14ac:dyDescent="0.2">
      <c r="B30" s="39" t="s">
        <v>131</v>
      </c>
      <c r="C30" s="136" t="s">
        <v>93</v>
      </c>
      <c r="D30" s="374" t="s">
        <v>132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7"/>
      <c r="Q30" s="297"/>
      <c r="R30" s="298"/>
    </row>
    <row r="31" spans="1:18" x14ac:dyDescent="0.2">
      <c r="B31" s="39" t="s">
        <v>133</v>
      </c>
      <c r="C31" s="136" t="s">
        <v>95</v>
      </c>
      <c r="D31" s="338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9"/>
      <c r="Q31" s="299"/>
      <c r="R31" s="300"/>
    </row>
    <row r="32" spans="1:18" outlineLevel="1" x14ac:dyDescent="0.2">
      <c r="B32" s="273" t="s">
        <v>116</v>
      </c>
      <c r="C32" s="136" t="s">
        <v>134</v>
      </c>
      <c r="D32" s="375"/>
      <c r="E32" s="301"/>
      <c r="F32" s="125"/>
      <c r="G32" s="125"/>
      <c r="H32" s="125"/>
      <c r="I32" s="125"/>
      <c r="J32" s="125"/>
      <c r="K32" s="125"/>
      <c r="L32" s="125"/>
      <c r="M32" s="301"/>
      <c r="N32" s="301"/>
      <c r="O32" s="301"/>
      <c r="P32" s="301"/>
      <c r="Q32" s="301"/>
      <c r="R32" s="302"/>
    </row>
    <row r="33" spans="2:18" x14ac:dyDescent="0.2">
      <c r="B33" s="29" t="s">
        <v>117</v>
      </c>
      <c r="C33" s="136" t="s">
        <v>135</v>
      </c>
      <c r="D33" s="34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4"/>
      <c r="Q33" s="364"/>
      <c r="R33" s="365"/>
    </row>
    <row r="34" spans="2:18" x14ac:dyDescent="0.2">
      <c r="B34" s="29" t="s">
        <v>118</v>
      </c>
      <c r="C34" s="136" t="s">
        <v>136</v>
      </c>
      <c r="D34" s="34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6"/>
    </row>
    <row r="35" spans="2:18" x14ac:dyDescent="0.2">
      <c r="B35" s="29" t="s">
        <v>137</v>
      </c>
      <c r="C35" s="136" t="s">
        <v>138</v>
      </c>
      <c r="D35" s="33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6"/>
    </row>
    <row r="36" spans="2:18" outlineLevel="1" x14ac:dyDescent="0.2">
      <c r="B36" s="31" t="s">
        <v>120</v>
      </c>
      <c r="C36" s="332" t="s">
        <v>139</v>
      </c>
      <c r="D36" s="341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6"/>
    </row>
    <row r="37" spans="2:18" outlineLevel="1" x14ac:dyDescent="0.2">
      <c r="B37" s="31" t="s">
        <v>140</v>
      </c>
      <c r="C37" s="136" t="s">
        <v>141</v>
      </c>
      <c r="D37" s="341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6"/>
    </row>
    <row r="38" spans="2:18" x14ac:dyDescent="0.2">
      <c r="B38" s="32" t="s">
        <v>142</v>
      </c>
      <c r="C38" s="332" t="s">
        <v>143</v>
      </c>
      <c r="D38" s="336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6"/>
    </row>
    <row r="39" spans="2:18" outlineLevel="1" x14ac:dyDescent="0.2">
      <c r="B39" s="31" t="s">
        <v>120</v>
      </c>
      <c r="C39" s="136" t="s">
        <v>144</v>
      </c>
      <c r="D39" s="341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6"/>
    </row>
    <row r="40" spans="2:18" outlineLevel="1" x14ac:dyDescent="0.2">
      <c r="B40" s="31" t="s">
        <v>145</v>
      </c>
      <c r="C40" s="332" t="s">
        <v>146</v>
      </c>
      <c r="D40" s="341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6"/>
    </row>
    <row r="41" spans="2:18" outlineLevel="1" x14ac:dyDescent="0.2">
      <c r="B41" s="31" t="s">
        <v>147</v>
      </c>
      <c r="C41" s="136" t="s">
        <v>148</v>
      </c>
      <c r="D41" s="341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6"/>
    </row>
    <row r="42" spans="2:18" x14ac:dyDescent="0.2">
      <c r="B42" s="32" t="s">
        <v>149</v>
      </c>
      <c r="C42" s="332" t="s">
        <v>150</v>
      </c>
      <c r="D42" s="336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6"/>
    </row>
    <row r="43" spans="2:18" outlineLevel="1" x14ac:dyDescent="0.2">
      <c r="B43" s="31" t="s">
        <v>120</v>
      </c>
      <c r="C43" s="136" t="s">
        <v>151</v>
      </c>
      <c r="D43" s="341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6"/>
    </row>
    <row r="44" spans="2:18" outlineLevel="1" x14ac:dyDescent="0.2">
      <c r="B44" s="31" t="s">
        <v>145</v>
      </c>
      <c r="C44" s="332" t="s">
        <v>152</v>
      </c>
      <c r="D44" s="341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6"/>
    </row>
    <row r="45" spans="2:18" outlineLevel="1" x14ac:dyDescent="0.2">
      <c r="B45" s="31" t="s">
        <v>147</v>
      </c>
      <c r="C45" s="136" t="s">
        <v>153</v>
      </c>
      <c r="D45" s="341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6"/>
    </row>
    <row r="46" spans="2:18" x14ac:dyDescent="0.2">
      <c r="B46" s="32" t="s">
        <v>154</v>
      </c>
      <c r="C46" s="332" t="s">
        <v>155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6"/>
    </row>
    <row r="47" spans="2:18" outlineLevel="1" x14ac:dyDescent="0.2">
      <c r="B47" s="31" t="s">
        <v>120</v>
      </c>
      <c r="C47" s="136" t="s">
        <v>156</v>
      </c>
      <c r="D47" s="341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6"/>
    </row>
    <row r="48" spans="2:18" outlineLevel="1" x14ac:dyDescent="0.2">
      <c r="B48" s="31" t="s">
        <v>145</v>
      </c>
      <c r="C48" s="332" t="s">
        <v>157</v>
      </c>
      <c r="D48" s="341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6"/>
    </row>
    <row r="49" spans="2:18" outlineLevel="1" x14ac:dyDescent="0.2">
      <c r="B49" s="31" t="s">
        <v>147</v>
      </c>
      <c r="C49" s="136" t="s">
        <v>158</v>
      </c>
      <c r="D49" s="341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6"/>
    </row>
    <row r="50" spans="2:18" x14ac:dyDescent="0.2">
      <c r="B50" s="32" t="s">
        <v>159</v>
      </c>
      <c r="C50" s="332" t="s">
        <v>160</v>
      </c>
      <c r="D50" s="33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6"/>
    </row>
    <row r="51" spans="2:18" outlineLevel="1" x14ac:dyDescent="0.2">
      <c r="B51" s="31" t="s">
        <v>120</v>
      </c>
      <c r="C51" s="136" t="s">
        <v>161</v>
      </c>
      <c r="D51" s="341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6"/>
    </row>
    <row r="52" spans="2:18" outlineLevel="1" x14ac:dyDescent="0.2">
      <c r="B52" s="31" t="s">
        <v>162</v>
      </c>
      <c r="C52" s="332" t="s">
        <v>163</v>
      </c>
      <c r="D52" s="341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6"/>
    </row>
    <row r="53" spans="2:18" x14ac:dyDescent="0.2">
      <c r="B53" s="32" t="s">
        <v>164</v>
      </c>
      <c r="C53" s="136" t="s">
        <v>165</v>
      </c>
      <c r="D53" s="336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6"/>
    </row>
    <row r="54" spans="2:18" outlineLevel="1" x14ac:dyDescent="0.2">
      <c r="B54" s="31" t="s">
        <v>120</v>
      </c>
      <c r="C54" s="332" t="s">
        <v>166</v>
      </c>
      <c r="D54" s="341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6"/>
    </row>
    <row r="55" spans="2:18" outlineLevel="1" x14ac:dyDescent="0.2">
      <c r="B55" s="33" t="s">
        <v>167</v>
      </c>
      <c r="C55" s="136" t="s">
        <v>168</v>
      </c>
      <c r="D55" s="341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6"/>
    </row>
    <row r="56" spans="2:18" outlineLevel="1" x14ac:dyDescent="0.2">
      <c r="B56" s="33" t="s">
        <v>124</v>
      </c>
      <c r="C56" s="136" t="s">
        <v>169</v>
      </c>
      <c r="D56" s="341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6"/>
    </row>
    <row r="57" spans="2:18" outlineLevel="1" x14ac:dyDescent="0.2">
      <c r="B57" s="33" t="s">
        <v>125</v>
      </c>
      <c r="C57" s="136" t="s">
        <v>170</v>
      </c>
      <c r="D57" s="341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6"/>
    </row>
    <row r="58" spans="2:18" x14ac:dyDescent="0.2">
      <c r="B58" s="32" t="s">
        <v>171</v>
      </c>
      <c r="C58" s="136" t="s">
        <v>172</v>
      </c>
      <c r="D58" s="336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6"/>
    </row>
    <row r="59" spans="2:18" outlineLevel="1" x14ac:dyDescent="0.2">
      <c r="B59" s="31" t="s">
        <v>120</v>
      </c>
      <c r="C59" s="136" t="s">
        <v>173</v>
      </c>
      <c r="D59" s="341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6"/>
    </row>
    <row r="60" spans="2:18" outlineLevel="1" x14ac:dyDescent="0.2">
      <c r="B60" s="31" t="s">
        <v>128</v>
      </c>
      <c r="C60" s="136" t="s">
        <v>174</v>
      </c>
      <c r="D60" s="341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6"/>
    </row>
    <row r="61" spans="2:18" outlineLevel="1" x14ac:dyDescent="0.2">
      <c r="B61" s="31" t="s">
        <v>175</v>
      </c>
      <c r="C61" s="136" t="s">
        <v>176</v>
      </c>
      <c r="D61" s="341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6"/>
    </row>
    <row r="62" spans="2:18" x14ac:dyDescent="0.2">
      <c r="B62" s="32" t="s">
        <v>130</v>
      </c>
      <c r="C62" s="136" t="s">
        <v>177</v>
      </c>
      <c r="D62" s="334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  <c r="P62" s="313"/>
      <c r="Q62" s="313"/>
      <c r="R62" s="314"/>
    </row>
    <row r="63" spans="2:18" x14ac:dyDescent="0.2">
      <c r="B63" s="39" t="s">
        <v>178</v>
      </c>
      <c r="C63" s="136" t="s">
        <v>179</v>
      </c>
      <c r="D63" s="376"/>
      <c r="E63" s="315"/>
      <c r="F63" s="315"/>
      <c r="G63" s="315"/>
      <c r="H63" s="315"/>
      <c r="I63" s="315"/>
      <c r="J63" s="315"/>
      <c r="K63" s="315"/>
      <c r="L63" s="315"/>
      <c r="M63" s="315"/>
      <c r="N63" s="315"/>
      <c r="O63" s="315"/>
      <c r="P63" s="316"/>
      <c r="Q63" s="316"/>
      <c r="R63" s="317"/>
    </row>
    <row r="64" spans="2:18" x14ac:dyDescent="0.2">
      <c r="B64" s="39" t="s">
        <v>180</v>
      </c>
      <c r="C64" s="136" t="s">
        <v>181</v>
      </c>
      <c r="D64" s="335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  <c r="R64" s="378"/>
    </row>
    <row r="65" spans="2:18" x14ac:dyDescent="0.2">
      <c r="B65" s="421" t="s">
        <v>182</v>
      </c>
      <c r="C65" s="422"/>
      <c r="D65" s="422"/>
      <c r="E65" s="422"/>
      <c r="F65" s="422"/>
      <c r="G65" s="422"/>
      <c r="H65" s="422"/>
      <c r="I65" s="422"/>
      <c r="J65" s="422"/>
      <c r="K65" s="422"/>
      <c r="L65" s="422"/>
      <c r="M65" s="422"/>
      <c r="N65" s="422"/>
      <c r="O65" s="422"/>
      <c r="P65" s="422"/>
      <c r="Q65" s="422"/>
      <c r="R65" s="423"/>
    </row>
    <row r="66" spans="2:18" x14ac:dyDescent="0.2">
      <c r="B66" s="39" t="s">
        <v>183</v>
      </c>
      <c r="C66" s="332" t="s">
        <v>184</v>
      </c>
      <c r="D66" s="377"/>
      <c r="E66" s="320"/>
      <c r="F66" s="319"/>
      <c r="G66" s="319"/>
      <c r="H66" s="319"/>
      <c r="I66" s="319"/>
      <c r="J66" s="319"/>
      <c r="K66" s="319"/>
      <c r="L66" s="319"/>
      <c r="M66" s="319"/>
      <c r="N66" s="319"/>
      <c r="O66" s="319"/>
      <c r="P66" s="320"/>
      <c r="Q66" s="320"/>
      <c r="R66" s="321"/>
    </row>
    <row r="67" spans="2:18" x14ac:dyDescent="0.2">
      <c r="B67" s="39" t="s">
        <v>185</v>
      </c>
      <c r="C67" s="332" t="s">
        <v>186</v>
      </c>
      <c r="D67" s="376"/>
      <c r="E67" s="316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316"/>
      <c r="R67" s="317"/>
    </row>
    <row r="68" spans="2:18" x14ac:dyDescent="0.2">
      <c r="B68" s="39" t="s">
        <v>187</v>
      </c>
      <c r="C68" s="332" t="s">
        <v>188</v>
      </c>
      <c r="D68" s="376"/>
      <c r="E68" s="316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6"/>
      <c r="Q68" s="316"/>
      <c r="R68" s="317"/>
    </row>
    <row r="69" spans="2:18" x14ac:dyDescent="0.2">
      <c r="B69" s="39" t="s">
        <v>189</v>
      </c>
      <c r="C69" s="332" t="s">
        <v>190</v>
      </c>
      <c r="D69" s="329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3"/>
      <c r="Q69" s="323"/>
      <c r="R69" s="324"/>
    </row>
    <row r="70" spans="2:18" outlineLevel="1" x14ac:dyDescent="0.2">
      <c r="B70" s="273" t="s">
        <v>126</v>
      </c>
      <c r="C70" s="332" t="s">
        <v>191</v>
      </c>
      <c r="D70" s="330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2">
      <c r="B71" s="273" t="s">
        <v>192</v>
      </c>
      <c r="C71" s="332" t="s">
        <v>193</v>
      </c>
      <c r="D71" s="330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2">
      <c r="B72" s="273" t="s">
        <v>130</v>
      </c>
      <c r="C72" s="332" t="s">
        <v>194</v>
      </c>
      <c r="D72" s="330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2">
      <c r="B73" s="39" t="s">
        <v>195</v>
      </c>
      <c r="C73" s="332" t="s">
        <v>196</v>
      </c>
      <c r="D73" s="330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2">
      <c r="B74" s="274" t="s">
        <v>137</v>
      </c>
      <c r="C74" s="332" t="s">
        <v>197</v>
      </c>
      <c r="D74" s="330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2">
      <c r="B75" s="105" t="s">
        <v>198</v>
      </c>
      <c r="C75" s="332" t="s">
        <v>199</v>
      </c>
      <c r="D75" s="330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5" outlineLevel="1" thickBot="1" x14ac:dyDescent="0.25">
      <c r="B76" s="275" t="s">
        <v>130</v>
      </c>
      <c r="C76" s="333" t="s">
        <v>200</v>
      </c>
      <c r="D76" s="331"/>
      <c r="E76" s="287"/>
      <c r="F76" s="287"/>
      <c r="G76" s="287"/>
      <c r="H76" s="287"/>
      <c r="I76" s="287"/>
      <c r="J76" s="287"/>
      <c r="K76" s="287"/>
      <c r="L76" s="287"/>
      <c r="M76" s="287"/>
      <c r="N76" s="287"/>
      <c r="O76" s="287"/>
      <c r="P76" s="277"/>
      <c r="Q76" s="277"/>
      <c r="R76" s="286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topLeftCell="A5" zoomScale="80" zoomScaleNormal="80" workbookViewId="0">
      <selection activeCell="O11" sqref="O11"/>
    </sheetView>
  </sheetViews>
  <sheetFormatPr defaultColWidth="9.28515625" defaultRowHeight="14.25" outlineLevelRow="1" x14ac:dyDescent="0.2"/>
  <cols>
    <col min="1" max="1" width="4" style="113" customWidth="1"/>
    <col min="2" max="2" width="74.5703125" style="112" customWidth="1"/>
    <col min="3" max="3" width="9.28515625" style="112"/>
    <col min="4" max="4" width="10" style="112" customWidth="1"/>
    <col min="5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201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97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98</v>
      </c>
      <c r="E7" s="424" t="s">
        <v>99</v>
      </c>
      <c r="F7" s="415" t="s">
        <v>100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49</v>
      </c>
      <c r="G9" s="412"/>
      <c r="H9" s="412"/>
      <c r="I9" s="412"/>
      <c r="J9" s="412"/>
      <c r="K9" s="412"/>
      <c r="L9" s="413"/>
      <c r="M9" s="411" t="s">
        <v>69</v>
      </c>
      <c r="N9" s="412"/>
      <c r="O9" s="413"/>
      <c r="P9" s="411" t="s">
        <v>101</v>
      </c>
      <c r="Q9" s="412"/>
      <c r="R9" s="414"/>
    </row>
    <row r="10" spans="1:18" s="135" customFormat="1" ht="51" x14ac:dyDescent="0.25">
      <c r="A10" s="133"/>
      <c r="B10" s="134"/>
      <c r="C10" s="328"/>
      <c r="D10" s="426"/>
      <c r="E10" s="426"/>
      <c r="F10" s="114" t="s">
        <v>102</v>
      </c>
      <c r="G10" s="114" t="s">
        <v>103</v>
      </c>
      <c r="H10" s="114" t="s">
        <v>104</v>
      </c>
      <c r="I10" s="114" t="s">
        <v>105</v>
      </c>
      <c r="J10" s="114" t="s">
        <v>106</v>
      </c>
      <c r="K10" s="114" t="s">
        <v>107</v>
      </c>
      <c r="L10" s="114" t="s">
        <v>108</v>
      </c>
      <c r="M10" s="114" t="s">
        <v>109</v>
      </c>
      <c r="N10" s="114" t="s">
        <v>110</v>
      </c>
      <c r="O10" s="114" t="s">
        <v>104</v>
      </c>
      <c r="P10" s="114" t="s">
        <v>112</v>
      </c>
      <c r="Q10" s="114" t="s">
        <v>113</v>
      </c>
      <c r="R10" s="220" t="s">
        <v>114</v>
      </c>
    </row>
    <row r="11" spans="1:18" x14ac:dyDescent="0.2">
      <c r="B11" s="119"/>
      <c r="C11" s="120"/>
      <c r="D11" s="342" t="s">
        <v>51</v>
      </c>
      <c r="E11" s="342" t="s">
        <v>53</v>
      </c>
      <c r="F11" s="342" t="s">
        <v>56</v>
      </c>
      <c r="G11" s="342" t="s">
        <v>58</v>
      </c>
      <c r="H11" s="342" t="s">
        <v>60</v>
      </c>
      <c r="I11" s="342" t="s">
        <v>62</v>
      </c>
      <c r="J11" s="342" t="s">
        <v>64</v>
      </c>
      <c r="K11" s="342" t="s">
        <v>66</v>
      </c>
      <c r="L11" s="342" t="s">
        <v>68</v>
      </c>
      <c r="M11" s="342" t="s">
        <v>71</v>
      </c>
      <c r="N11" s="342" t="s">
        <v>73</v>
      </c>
      <c r="O11" s="342" t="s">
        <v>76</v>
      </c>
      <c r="P11" s="342" t="s">
        <v>78</v>
      </c>
      <c r="Q11" s="342" t="s">
        <v>80</v>
      </c>
      <c r="R11" s="343" t="s">
        <v>84</v>
      </c>
    </row>
    <row r="12" spans="1:18" x14ac:dyDescent="0.2">
      <c r="B12" s="39" t="s">
        <v>115</v>
      </c>
      <c r="C12" s="136" t="s">
        <v>51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x14ac:dyDescent="0.2">
      <c r="B13" s="29" t="s">
        <v>117</v>
      </c>
      <c r="C13" s="332" t="s">
        <v>56</v>
      </c>
      <c r="D13" s="336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6"/>
    </row>
    <row r="14" spans="1:18" x14ac:dyDescent="0.2">
      <c r="B14" s="29" t="s">
        <v>118</v>
      </c>
      <c r="C14" s="332" t="s">
        <v>58</v>
      </c>
      <c r="D14" s="340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6"/>
    </row>
    <row r="15" spans="1:18" x14ac:dyDescent="0.2">
      <c r="B15" s="30" t="s">
        <v>119</v>
      </c>
      <c r="C15" s="332" t="s">
        <v>60</v>
      </c>
      <c r="D15" s="336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6"/>
    </row>
    <row r="16" spans="1:18" x14ac:dyDescent="0.2">
      <c r="B16" s="30" t="s">
        <v>126</v>
      </c>
      <c r="C16" s="332" t="s">
        <v>76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2:18" x14ac:dyDescent="0.2">
      <c r="B17" s="29" t="s">
        <v>127</v>
      </c>
      <c r="C17" s="332" t="s">
        <v>80</v>
      </c>
      <c r="D17" s="336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2:18" outlineLevel="1" x14ac:dyDescent="0.2">
      <c r="B18" s="31" t="s">
        <v>128</v>
      </c>
      <c r="C18" s="332" t="s">
        <v>86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2:18" outlineLevel="1" x14ac:dyDescent="0.2">
      <c r="B19" s="31" t="s">
        <v>129</v>
      </c>
      <c r="C19" s="332" t="s">
        <v>88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2:18" x14ac:dyDescent="0.2">
      <c r="B20" s="30" t="s">
        <v>130</v>
      </c>
      <c r="C20" s="332" t="s">
        <v>91</v>
      </c>
      <c r="D20" s="336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2:18" x14ac:dyDescent="0.2">
      <c r="B21" s="39" t="s">
        <v>131</v>
      </c>
      <c r="C21" s="332" t="s">
        <v>93</v>
      </c>
      <c r="D21" s="374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7"/>
      <c r="Q21" s="297"/>
      <c r="R21" s="298"/>
    </row>
    <row r="22" spans="2:18" x14ac:dyDescent="0.2">
      <c r="B22" s="39" t="s">
        <v>133</v>
      </c>
      <c r="C22" s="332" t="s">
        <v>95</v>
      </c>
      <c r="D22" s="338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9"/>
      <c r="Q22" s="299"/>
      <c r="R22" s="300"/>
    </row>
    <row r="23" spans="2:18" x14ac:dyDescent="0.2">
      <c r="B23" s="29" t="s">
        <v>117</v>
      </c>
      <c r="C23" s="332" t="s">
        <v>135</v>
      </c>
      <c r="D23" s="339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301"/>
      <c r="Q23" s="301"/>
      <c r="R23" s="302"/>
    </row>
    <row r="24" spans="2:18" x14ac:dyDescent="0.2">
      <c r="B24" s="29" t="s">
        <v>118</v>
      </c>
      <c r="C24" s="332" t="s">
        <v>136</v>
      </c>
      <c r="D24" s="34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6"/>
    </row>
    <row r="25" spans="2:18" x14ac:dyDescent="0.2">
      <c r="B25" s="29" t="s">
        <v>137</v>
      </c>
      <c r="C25" s="332" t="s">
        <v>138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2:18" x14ac:dyDescent="0.2">
      <c r="B26" s="32" t="s">
        <v>142</v>
      </c>
      <c r="C26" s="332" t="s">
        <v>143</v>
      </c>
      <c r="D26" s="336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2:18" x14ac:dyDescent="0.2">
      <c r="B27" s="32" t="s">
        <v>149</v>
      </c>
      <c r="C27" s="332" t="s">
        <v>150</v>
      </c>
      <c r="D27" s="336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2:18" x14ac:dyDescent="0.2">
      <c r="B28" s="32" t="s">
        <v>202</v>
      </c>
      <c r="C28" s="332" t="s">
        <v>155</v>
      </c>
      <c r="D28" s="336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2:18" x14ac:dyDescent="0.2">
      <c r="B29" s="32" t="s">
        <v>203</v>
      </c>
      <c r="C29" s="332" t="s">
        <v>160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2:18" x14ac:dyDescent="0.2">
      <c r="B30" s="32" t="s">
        <v>164</v>
      </c>
      <c r="C30" s="332" t="s">
        <v>165</v>
      </c>
      <c r="D30" s="33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6"/>
    </row>
    <row r="31" spans="2:18" x14ac:dyDescent="0.2">
      <c r="B31" s="29" t="s">
        <v>171</v>
      </c>
      <c r="C31" s="332" t="s">
        <v>172</v>
      </c>
      <c r="D31" s="33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6"/>
    </row>
    <row r="32" spans="2:18" outlineLevel="1" x14ac:dyDescent="0.2">
      <c r="B32" s="31" t="s">
        <v>128</v>
      </c>
      <c r="C32" s="332" t="s">
        <v>174</v>
      </c>
      <c r="D32" s="341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6"/>
    </row>
    <row r="33" spans="2:18" outlineLevel="1" x14ac:dyDescent="0.2">
      <c r="B33" s="31" t="s">
        <v>175</v>
      </c>
      <c r="C33" s="332" t="s">
        <v>176</v>
      </c>
      <c r="D33" s="341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6"/>
    </row>
    <row r="34" spans="2:18" x14ac:dyDescent="0.2">
      <c r="B34" s="32" t="s">
        <v>130</v>
      </c>
      <c r="C34" s="332" t="s">
        <v>177</v>
      </c>
      <c r="D34" s="334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3"/>
      <c r="Q34" s="313"/>
      <c r="R34" s="314"/>
    </row>
    <row r="35" spans="2:18" x14ac:dyDescent="0.2">
      <c r="B35" s="39" t="s">
        <v>204</v>
      </c>
      <c r="C35" s="332" t="s">
        <v>179</v>
      </c>
      <c r="D35" s="376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6"/>
      <c r="Q35" s="316"/>
      <c r="R35" s="317"/>
    </row>
    <row r="36" spans="2:18" x14ac:dyDescent="0.2">
      <c r="B36" s="39" t="s">
        <v>180</v>
      </c>
      <c r="C36" s="332" t="s">
        <v>181</v>
      </c>
      <c r="D36" s="335"/>
      <c r="E36" s="318"/>
      <c r="F36" s="318"/>
      <c r="G36" s="31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78"/>
    </row>
    <row r="37" spans="2:18" x14ac:dyDescent="0.2">
      <c r="B37" s="421" t="s">
        <v>182</v>
      </c>
      <c r="C37" s="422"/>
      <c r="D37" s="422"/>
      <c r="E37" s="422"/>
      <c r="F37" s="422"/>
      <c r="G37" s="422"/>
      <c r="H37" s="422"/>
      <c r="I37" s="422"/>
      <c r="J37" s="422"/>
      <c r="K37" s="422"/>
      <c r="L37" s="422"/>
      <c r="M37" s="422"/>
      <c r="N37" s="422"/>
      <c r="O37" s="422"/>
      <c r="P37" s="422"/>
      <c r="Q37" s="422"/>
      <c r="R37" s="423"/>
    </row>
    <row r="38" spans="2:18" x14ac:dyDescent="0.2">
      <c r="B38" s="39" t="s">
        <v>183</v>
      </c>
      <c r="C38" s="332" t="s">
        <v>184</v>
      </c>
      <c r="D38" s="377"/>
      <c r="E38" s="320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20"/>
      <c r="Q38" s="320"/>
      <c r="R38" s="321"/>
    </row>
    <row r="39" spans="2:18" x14ac:dyDescent="0.2">
      <c r="B39" s="39" t="s">
        <v>185</v>
      </c>
      <c r="C39" s="332" t="s">
        <v>186</v>
      </c>
      <c r="D39" s="376"/>
      <c r="E39" s="316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  <c r="Q39" s="316"/>
      <c r="R39" s="317"/>
    </row>
    <row r="40" spans="2:18" x14ac:dyDescent="0.2">
      <c r="B40" s="39" t="s">
        <v>187</v>
      </c>
      <c r="C40" s="332" t="s">
        <v>188</v>
      </c>
      <c r="D40" s="376"/>
      <c r="E40" s="316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6"/>
      <c r="Q40" s="316"/>
      <c r="R40" s="317"/>
    </row>
    <row r="41" spans="2:18" x14ac:dyDescent="0.2">
      <c r="B41" s="39" t="s">
        <v>189</v>
      </c>
      <c r="C41" s="332" t="s">
        <v>190</v>
      </c>
      <c r="D41" s="329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3"/>
      <c r="Q41" s="323"/>
      <c r="R41" s="324"/>
    </row>
    <row r="42" spans="2:18" outlineLevel="1" x14ac:dyDescent="0.2">
      <c r="B42" s="273" t="s">
        <v>126</v>
      </c>
      <c r="C42" s="332" t="s">
        <v>191</v>
      </c>
      <c r="D42" s="330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2">
      <c r="B43" s="273" t="s">
        <v>192</v>
      </c>
      <c r="C43" s="332" t="s">
        <v>193</v>
      </c>
      <c r="D43" s="330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2">
      <c r="B44" s="273" t="s">
        <v>130</v>
      </c>
      <c r="C44" s="332" t="s">
        <v>194</v>
      </c>
      <c r="D44" s="330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2">
      <c r="B45" s="39" t="s">
        <v>195</v>
      </c>
      <c r="C45" s="332" t="s">
        <v>196</v>
      </c>
      <c r="D45" s="330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2">
      <c r="B46" s="274" t="s">
        <v>137</v>
      </c>
      <c r="C46" s="332" t="s">
        <v>197</v>
      </c>
      <c r="D46" s="330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2">
      <c r="B47" s="105" t="s">
        <v>198</v>
      </c>
      <c r="C47" s="332" t="s">
        <v>199</v>
      </c>
      <c r="D47" s="33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5" outlineLevel="1" thickBot="1" x14ac:dyDescent="0.25">
      <c r="B48" s="275" t="s">
        <v>130</v>
      </c>
      <c r="C48" s="333" t="s">
        <v>200</v>
      </c>
      <c r="D48" s="331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77"/>
      <c r="Q48" s="277"/>
      <c r="R48" s="286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tabSelected="1" zoomScale="80" zoomScaleNormal="80" workbookViewId="0">
      <selection activeCell="O11" sqref="O11"/>
    </sheetView>
  </sheetViews>
  <sheetFormatPr defaultColWidth="9.28515625" defaultRowHeight="14.25" outlineLevelRow="1" x14ac:dyDescent="0.2"/>
  <cols>
    <col min="1" max="1" width="4" style="18" customWidth="1"/>
    <col min="2" max="2" width="76.5703125" style="13" customWidth="1"/>
    <col min="3" max="3" width="9.28515625" style="13"/>
    <col min="4" max="4" width="10.28515625" style="13" customWidth="1"/>
    <col min="5" max="5" width="9.28515625" style="13"/>
    <col min="6" max="6" width="11.5703125" style="13" customWidth="1"/>
    <col min="7" max="7" width="10.5703125" style="13" bestFit="1" customWidth="1"/>
    <col min="8" max="8" width="12.7109375" style="13" bestFit="1" customWidth="1"/>
    <col min="9" max="12" width="12.7109375" style="13" customWidth="1"/>
    <col min="13" max="18" width="12" style="13" customWidth="1"/>
    <col min="19" max="19" width="9.28515625" style="13"/>
    <col min="20" max="20" width="9.28515625" style="13" customWidth="1"/>
    <col min="21" max="16384" width="9.28515625" style="13"/>
  </cols>
  <sheetData>
    <row r="1" spans="1:18" s="2" customFormat="1" ht="20.25" thickBot="1" x14ac:dyDescent="0.3">
      <c r="B1" s="1"/>
    </row>
    <row r="2" spans="1:18" s="3" customFormat="1" ht="23.85" customHeight="1" thickBot="1" x14ac:dyDescent="0.45">
      <c r="B2" s="12" t="s">
        <v>205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" customHeight="1" x14ac:dyDescent="0.15">
      <c r="C3" s="6"/>
      <c r="D3" s="6"/>
      <c r="E3" s="6"/>
    </row>
    <row r="4" spans="1:18" s="5" customFormat="1" ht="12.75" x14ac:dyDescent="0.2">
      <c r="A4" s="101"/>
      <c r="B4" s="11" t="s">
        <v>97</v>
      </c>
      <c r="C4" s="8"/>
      <c r="D4" s="219"/>
      <c r="E4" s="219"/>
      <c r="F4" s="9"/>
    </row>
    <row r="5" spans="1:18" s="5" customFormat="1" ht="12.6" customHeight="1" x14ac:dyDescent="0.2">
      <c r="A5" s="18"/>
      <c r="C5" s="10"/>
      <c r="D5" s="10"/>
      <c r="E5" s="10"/>
    </row>
    <row r="6" spans="1:18" ht="12.75" customHeight="1" thickBot="1" x14ac:dyDescent="0.25"/>
    <row r="7" spans="1:18" ht="14.85" customHeight="1" x14ac:dyDescent="0.2">
      <c r="B7" s="34"/>
      <c r="C7" s="35"/>
      <c r="D7" s="424" t="s">
        <v>98</v>
      </c>
      <c r="E7" s="424" t="s">
        <v>99</v>
      </c>
      <c r="F7" s="415" t="s">
        <v>100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ht="14.85" customHeight="1" x14ac:dyDescent="0.2">
      <c r="B8" s="36"/>
      <c r="C8" s="37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37.35" customHeight="1" x14ac:dyDescent="0.2">
      <c r="B9" s="38"/>
      <c r="C9" s="25"/>
      <c r="D9" s="425"/>
      <c r="E9" s="425"/>
      <c r="F9" s="411" t="s">
        <v>49</v>
      </c>
      <c r="G9" s="412"/>
      <c r="H9" s="412"/>
      <c r="I9" s="412"/>
      <c r="J9" s="412"/>
      <c r="K9" s="412"/>
      <c r="L9" s="413"/>
      <c r="M9" s="411" t="s">
        <v>69</v>
      </c>
      <c r="N9" s="412"/>
      <c r="O9" s="413"/>
      <c r="P9" s="411" t="s">
        <v>101</v>
      </c>
      <c r="Q9" s="412"/>
      <c r="R9" s="414"/>
    </row>
    <row r="10" spans="1:18" ht="57" customHeight="1" x14ac:dyDescent="0.2">
      <c r="B10" s="38"/>
      <c r="C10" s="25"/>
      <c r="D10" s="426"/>
      <c r="E10" s="426"/>
      <c r="F10" s="114" t="s">
        <v>102</v>
      </c>
      <c r="G10" s="114" t="s">
        <v>103</v>
      </c>
      <c r="H10" s="114" t="s">
        <v>104</v>
      </c>
      <c r="I10" s="114" t="s">
        <v>105</v>
      </c>
      <c r="J10" s="114" t="s">
        <v>106</v>
      </c>
      <c r="K10" s="114" t="s">
        <v>107</v>
      </c>
      <c r="L10" s="114" t="s">
        <v>108</v>
      </c>
      <c r="M10" s="114" t="s">
        <v>109</v>
      </c>
      <c r="N10" s="114" t="s">
        <v>110</v>
      </c>
      <c r="O10" s="114" t="s">
        <v>104</v>
      </c>
      <c r="P10" s="114" t="s">
        <v>112</v>
      </c>
      <c r="Q10" s="114" t="s">
        <v>113</v>
      </c>
      <c r="R10" s="114" t="s">
        <v>114</v>
      </c>
    </row>
    <row r="11" spans="1:18" x14ac:dyDescent="0.2">
      <c r="B11" s="38"/>
      <c r="C11" s="26"/>
      <c r="D11" s="342" t="s">
        <v>51</v>
      </c>
      <c r="E11" s="342" t="s">
        <v>53</v>
      </c>
      <c r="F11" s="342" t="s">
        <v>56</v>
      </c>
      <c r="G11" s="342" t="s">
        <v>58</v>
      </c>
      <c r="H11" s="342" t="s">
        <v>60</v>
      </c>
      <c r="I11" s="342" t="s">
        <v>62</v>
      </c>
      <c r="J11" s="342" t="s">
        <v>64</v>
      </c>
      <c r="K11" s="342" t="s">
        <v>66</v>
      </c>
      <c r="L11" s="342" t="s">
        <v>68</v>
      </c>
      <c r="M11" s="342" t="s">
        <v>71</v>
      </c>
      <c r="N11" s="342" t="s">
        <v>73</v>
      </c>
      <c r="O11" s="342" t="s">
        <v>76</v>
      </c>
      <c r="P11" s="342" t="s">
        <v>78</v>
      </c>
      <c r="Q11" s="342" t="s">
        <v>80</v>
      </c>
      <c r="R11" s="361" t="s">
        <v>84</v>
      </c>
    </row>
    <row r="12" spans="1:18" ht="12.75" customHeight="1" x14ac:dyDescent="0.2">
      <c r="B12" s="39" t="s">
        <v>115</v>
      </c>
      <c r="C12" s="370" t="s">
        <v>51</v>
      </c>
      <c r="D12" s="368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4"/>
      <c r="Q12" s="304"/>
      <c r="R12" s="305"/>
    </row>
    <row r="13" spans="1:18" x14ac:dyDescent="0.2">
      <c r="B13" s="40" t="s">
        <v>131</v>
      </c>
      <c r="C13" s="332" t="s">
        <v>93</v>
      </c>
      <c r="D13" s="379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7"/>
      <c r="Q13" s="307"/>
      <c r="R13" s="308"/>
    </row>
    <row r="14" spans="1:18" x14ac:dyDescent="0.2">
      <c r="B14" s="39" t="s">
        <v>133</v>
      </c>
      <c r="C14" s="332" t="s">
        <v>95</v>
      </c>
      <c r="D14" s="369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7"/>
      <c r="Q14" s="307"/>
      <c r="R14" s="308"/>
    </row>
    <row r="15" spans="1:18" x14ac:dyDescent="0.2">
      <c r="B15" s="39" t="s">
        <v>178</v>
      </c>
      <c r="C15" s="370" t="s">
        <v>179</v>
      </c>
      <c r="D15" s="380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10"/>
      <c r="R15" s="311"/>
    </row>
    <row r="16" spans="1:18" x14ac:dyDescent="0.2">
      <c r="B16" s="421" t="s">
        <v>182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2"/>
      <c r="Q16" s="422"/>
      <c r="R16" s="423"/>
    </row>
    <row r="17" spans="2:18" ht="12.75" customHeight="1" x14ac:dyDescent="0.2">
      <c r="B17" s="39" t="s">
        <v>189</v>
      </c>
      <c r="C17" s="332" t="s">
        <v>190</v>
      </c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88"/>
      <c r="Q17" s="288"/>
      <c r="R17" s="289"/>
    </row>
    <row r="18" spans="2:18" outlineLevel="1" x14ac:dyDescent="0.2">
      <c r="B18" s="273" t="s">
        <v>126</v>
      </c>
      <c r="C18" s="332" t="s">
        <v>191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90"/>
      <c r="Q18" s="290"/>
      <c r="R18" s="291"/>
    </row>
    <row r="19" spans="2:18" outlineLevel="1" x14ac:dyDescent="0.2">
      <c r="B19" s="273" t="s">
        <v>192</v>
      </c>
      <c r="C19" s="332" t="s">
        <v>193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90"/>
      <c r="Q19" s="290"/>
      <c r="R19" s="291"/>
    </row>
    <row r="20" spans="2:18" outlineLevel="1" x14ac:dyDescent="0.2">
      <c r="B20" s="273" t="s">
        <v>130</v>
      </c>
      <c r="C20" s="332" t="s">
        <v>194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90"/>
      <c r="Q20" s="290"/>
      <c r="R20" s="291"/>
    </row>
    <row r="21" spans="2:18" ht="12.75" customHeight="1" x14ac:dyDescent="0.2">
      <c r="B21" s="39" t="s">
        <v>195</v>
      </c>
      <c r="C21" s="332" t="s">
        <v>196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90"/>
      <c r="Q21" s="290"/>
      <c r="R21" s="291"/>
    </row>
    <row r="22" spans="2:18" outlineLevel="1" x14ac:dyDescent="0.2">
      <c r="B22" s="274" t="s">
        <v>137</v>
      </c>
      <c r="C22" s="332" t="s">
        <v>197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90"/>
      <c r="Q22" s="290"/>
      <c r="R22" s="291"/>
    </row>
    <row r="23" spans="2:18" outlineLevel="1" x14ac:dyDescent="0.2">
      <c r="B23" s="105" t="s">
        <v>198</v>
      </c>
      <c r="C23" s="332" t="s">
        <v>199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90"/>
      <c r="Q23" s="290"/>
      <c r="R23" s="291"/>
    </row>
    <row r="24" spans="2:18" ht="15" outlineLevel="1" thickBot="1" x14ac:dyDescent="0.25">
      <c r="B24" s="275" t="s">
        <v>130</v>
      </c>
      <c r="C24" s="333" t="s">
        <v>200</v>
      </c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2"/>
      <c r="Q24" s="292"/>
      <c r="R24" s="293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topLeftCell="A5" zoomScale="80" zoomScaleNormal="80" workbookViewId="0">
      <selection activeCell="B26" sqref="B26"/>
    </sheetView>
  </sheetViews>
  <sheetFormatPr defaultColWidth="9.28515625" defaultRowHeight="12.75" outlineLevelRow="2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206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97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207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51"/>
      <c r="C7" s="452"/>
      <c r="D7" s="428" t="s">
        <v>208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209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ht="14.85" customHeight="1" x14ac:dyDescent="0.2">
      <c r="B8" s="453"/>
      <c r="C8" s="454"/>
      <c r="D8" s="435" t="s">
        <v>210</v>
      </c>
      <c r="E8" s="344"/>
      <c r="F8" s="344"/>
      <c r="G8" s="344"/>
      <c r="H8" s="425" t="s">
        <v>211</v>
      </c>
      <c r="I8" s="435" t="s">
        <v>212</v>
      </c>
      <c r="J8" s="432" t="s">
        <v>213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210</v>
      </c>
      <c r="AD8" s="359"/>
      <c r="AE8" s="359"/>
      <c r="AF8" s="359"/>
      <c r="AG8" s="425" t="s">
        <v>211</v>
      </c>
      <c r="AH8" s="435" t="s">
        <v>212</v>
      </c>
      <c r="AI8" s="432" t="s">
        <v>213</v>
      </c>
      <c r="AJ8" s="432"/>
      <c r="AK8" s="432"/>
      <c r="AL8" s="432"/>
      <c r="AM8" s="432"/>
      <c r="AN8" s="432"/>
      <c r="AO8" s="432"/>
      <c r="AP8" s="433"/>
    </row>
    <row r="9" spans="2:42" ht="29.1" customHeight="1" x14ac:dyDescent="0.2">
      <c r="B9" s="453"/>
      <c r="C9" s="454"/>
      <c r="D9" s="435"/>
      <c r="E9" s="437" t="s">
        <v>214</v>
      </c>
      <c r="F9" s="438"/>
      <c r="G9" s="427" t="s">
        <v>215</v>
      </c>
      <c r="H9" s="425"/>
      <c r="I9" s="435"/>
      <c r="J9" s="431" t="s">
        <v>216</v>
      </c>
      <c r="K9" s="431" t="s">
        <v>217</v>
      </c>
      <c r="L9" s="431" t="s">
        <v>218</v>
      </c>
      <c r="M9" s="431" t="s">
        <v>219</v>
      </c>
      <c r="N9" s="431" t="s">
        <v>220</v>
      </c>
      <c r="O9" s="431" t="s">
        <v>221</v>
      </c>
      <c r="P9" s="431" t="s">
        <v>222</v>
      </c>
      <c r="Q9" s="431" t="s">
        <v>223</v>
      </c>
      <c r="R9" s="431" t="s">
        <v>224</v>
      </c>
      <c r="S9" s="431" t="s">
        <v>225</v>
      </c>
      <c r="T9" s="431" t="s">
        <v>226</v>
      </c>
      <c r="U9" s="431" t="s">
        <v>227</v>
      </c>
      <c r="V9" s="431" t="s">
        <v>228</v>
      </c>
      <c r="W9" s="431" t="s">
        <v>229</v>
      </c>
      <c r="X9" s="431" t="s">
        <v>230</v>
      </c>
      <c r="Y9" s="431" t="s">
        <v>231</v>
      </c>
      <c r="Z9" s="431" t="s">
        <v>232</v>
      </c>
      <c r="AA9" s="431" t="s">
        <v>233</v>
      </c>
      <c r="AB9" s="434" t="s">
        <v>234</v>
      </c>
      <c r="AC9" s="444"/>
      <c r="AD9" s="435" t="s">
        <v>214</v>
      </c>
      <c r="AE9" s="442"/>
      <c r="AF9" s="427" t="s">
        <v>215</v>
      </c>
      <c r="AG9" s="425"/>
      <c r="AH9" s="435"/>
      <c r="AI9" s="446" t="s">
        <v>216</v>
      </c>
      <c r="AJ9" s="446" t="s">
        <v>217</v>
      </c>
      <c r="AK9" s="446" t="s">
        <v>218</v>
      </c>
      <c r="AL9" s="446" t="s">
        <v>219</v>
      </c>
      <c r="AM9" s="446" t="s">
        <v>220</v>
      </c>
      <c r="AN9" s="446" t="s">
        <v>221</v>
      </c>
      <c r="AO9" s="446" t="s">
        <v>222</v>
      </c>
      <c r="AP9" s="441" t="s">
        <v>223</v>
      </c>
    </row>
    <row r="10" spans="2:42" ht="13.35" customHeight="1" x14ac:dyDescent="0.2">
      <c r="B10" s="453"/>
      <c r="C10" s="454"/>
      <c r="D10" s="435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59.85" customHeight="1" x14ac:dyDescent="0.2">
      <c r="B11" s="453"/>
      <c r="C11" s="454"/>
      <c r="D11" s="436"/>
      <c r="E11" s="15" t="s">
        <v>235</v>
      </c>
      <c r="F11" s="372" t="s">
        <v>236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235</v>
      </c>
      <c r="AE11" s="15" t="s">
        <v>236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342" t="s">
        <v>51</v>
      </c>
      <c r="E12" s="386" t="s">
        <v>53</v>
      </c>
      <c r="F12" s="160" t="s">
        <v>56</v>
      </c>
      <c r="G12" s="387" t="s">
        <v>58</v>
      </c>
      <c r="H12" s="121" t="s">
        <v>60</v>
      </c>
      <c r="I12" s="121" t="s">
        <v>62</v>
      </c>
      <c r="J12" s="121" t="s">
        <v>64</v>
      </c>
      <c r="K12" s="121" t="s">
        <v>66</v>
      </c>
      <c r="L12" s="121" t="s">
        <v>68</v>
      </c>
      <c r="M12" s="121" t="s">
        <v>71</v>
      </c>
      <c r="N12" s="121" t="s">
        <v>73</v>
      </c>
      <c r="O12" s="121" t="s">
        <v>76</v>
      </c>
      <c r="P12" s="121" t="s">
        <v>78</v>
      </c>
      <c r="Q12" s="121" t="s">
        <v>80</v>
      </c>
      <c r="R12" s="121" t="s">
        <v>84</v>
      </c>
      <c r="S12" s="121" t="s">
        <v>86</v>
      </c>
      <c r="T12" s="121" t="s">
        <v>88</v>
      </c>
      <c r="U12" s="121" t="s">
        <v>91</v>
      </c>
      <c r="V12" s="121" t="s">
        <v>93</v>
      </c>
      <c r="W12" s="121" t="s">
        <v>95</v>
      </c>
      <c r="X12" s="121" t="s">
        <v>134</v>
      </c>
      <c r="Y12" s="121" t="s">
        <v>135</v>
      </c>
      <c r="Z12" s="121" t="s">
        <v>136</v>
      </c>
      <c r="AA12" s="121" t="s">
        <v>138</v>
      </c>
      <c r="AB12" s="122" t="s">
        <v>139</v>
      </c>
      <c r="AC12" s="342" t="s">
        <v>141</v>
      </c>
      <c r="AD12" s="342" t="s">
        <v>143</v>
      </c>
      <c r="AE12" s="361" t="s">
        <v>144</v>
      </c>
      <c r="AF12" s="342" t="s">
        <v>146</v>
      </c>
      <c r="AG12" s="342" t="s">
        <v>148</v>
      </c>
      <c r="AH12" s="361" t="s">
        <v>150</v>
      </c>
      <c r="AI12" s="342" t="s">
        <v>151</v>
      </c>
      <c r="AJ12" s="342" t="s">
        <v>152</v>
      </c>
      <c r="AK12" s="361" t="s">
        <v>153</v>
      </c>
      <c r="AL12" s="342" t="s">
        <v>155</v>
      </c>
      <c r="AM12" s="342" t="s">
        <v>156</v>
      </c>
      <c r="AN12" s="361" t="s">
        <v>157</v>
      </c>
      <c r="AO12" s="342" t="s">
        <v>158</v>
      </c>
      <c r="AP12" s="362" t="s">
        <v>160</v>
      </c>
    </row>
    <row r="13" spans="2:42" ht="12.75" customHeight="1" x14ac:dyDescent="0.2">
      <c r="B13" s="39" t="s">
        <v>115</v>
      </c>
      <c r="C13" s="136" t="s">
        <v>51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117</v>
      </c>
      <c r="C14" s="136" t="s">
        <v>56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118</v>
      </c>
      <c r="C15" s="136" t="s">
        <v>58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119</v>
      </c>
      <c r="C16" s="136" t="s">
        <v>60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2">
      <c r="B17" s="31" t="s">
        <v>121</v>
      </c>
      <c r="C17" s="136" t="s">
        <v>64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2">
      <c r="B18" s="31" t="s">
        <v>167</v>
      </c>
      <c r="C18" s="136" t="s">
        <v>66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15" customHeight="1" outlineLevel="2" x14ac:dyDescent="0.2">
      <c r="B19" s="363" t="s">
        <v>237</v>
      </c>
      <c r="C19" s="136" t="s">
        <v>68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2">
      <c r="B20" s="31" t="s">
        <v>124</v>
      </c>
      <c r="C20" s="136" t="s">
        <v>71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2">
      <c r="B21" s="31" t="s">
        <v>125</v>
      </c>
      <c r="C21" s="136" t="s">
        <v>73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2">
      <c r="B22" s="30" t="s">
        <v>126</v>
      </c>
      <c r="C22" s="136" t="s">
        <v>76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2">
      <c r="B23" s="29" t="s">
        <v>127</v>
      </c>
      <c r="C23" s="136" t="s">
        <v>80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81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2">
      <c r="B24" s="31" t="s">
        <v>128</v>
      </c>
      <c r="C24" s="136" t="s">
        <v>86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2">
      <c r="B25" s="31" t="s">
        <v>129</v>
      </c>
      <c r="C25" s="136" t="s">
        <v>88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2">
      <c r="B26" s="30" t="s">
        <v>130</v>
      </c>
      <c r="C26" s="136" t="s">
        <v>91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2">
      <c r="B27" s="40" t="s">
        <v>131</v>
      </c>
      <c r="C27" s="136" t="s">
        <v>93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2">
      <c r="B28" s="39" t="s">
        <v>133</v>
      </c>
      <c r="C28" s="136" t="s">
        <v>95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2">
      <c r="B29" s="29" t="s">
        <v>117</v>
      </c>
      <c r="C29" s="136" t="s">
        <v>135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2">
      <c r="B30" s="29" t="s">
        <v>118</v>
      </c>
      <c r="C30" s="136" t="s">
        <v>136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2">
      <c r="B31" s="29" t="s">
        <v>137</v>
      </c>
      <c r="C31" s="136" t="s">
        <v>138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140</v>
      </c>
      <c r="C32" s="136" t="s">
        <v>141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2">
      <c r="B33" s="32" t="s">
        <v>238</v>
      </c>
      <c r="C33" s="136" t="s">
        <v>143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2">
      <c r="B34" s="31" t="s">
        <v>145</v>
      </c>
      <c r="C34" s="136" t="s">
        <v>146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2">
      <c r="B35" s="31" t="s">
        <v>147</v>
      </c>
      <c r="C35" s="136" t="s">
        <v>148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2">
      <c r="B36" s="32" t="s">
        <v>149</v>
      </c>
      <c r="C36" s="136" t="s">
        <v>150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2">
      <c r="B37" s="31" t="s">
        <v>145</v>
      </c>
      <c r="C37" s="136" t="s">
        <v>152</v>
      </c>
      <c r="D37" s="127"/>
      <c r="E37" s="127"/>
      <c r="F37" s="127"/>
      <c r="G37" s="325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5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2">
      <c r="B38" s="31" t="s">
        <v>147</v>
      </c>
      <c r="C38" s="136" t="s">
        <v>153</v>
      </c>
      <c r="D38" s="127"/>
      <c r="E38" s="127"/>
      <c r="F38" s="127"/>
      <c r="G38" s="325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5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2">
      <c r="B39" s="32" t="s">
        <v>154</v>
      </c>
      <c r="C39" s="136" t="s">
        <v>155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2">
      <c r="B40" s="31" t="s">
        <v>145</v>
      </c>
      <c r="C40" s="136" t="s">
        <v>157</v>
      </c>
      <c r="D40" s="127"/>
      <c r="E40" s="127"/>
      <c r="F40" s="127"/>
      <c r="G40" s="325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5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2">
      <c r="B41" s="31" t="s">
        <v>147</v>
      </c>
      <c r="C41" s="136" t="s">
        <v>158</v>
      </c>
      <c r="D41" s="127"/>
      <c r="E41" s="127"/>
      <c r="F41" s="127"/>
      <c r="G41" s="325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5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2">
      <c r="B42" s="32" t="s">
        <v>159</v>
      </c>
      <c r="C42" s="136" t="s">
        <v>160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2">
      <c r="B43" s="31" t="s">
        <v>162</v>
      </c>
      <c r="C43" s="136" t="s">
        <v>163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2">
      <c r="B44" s="32" t="s">
        <v>164</v>
      </c>
      <c r="C44" s="136" t="s">
        <v>165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2">
      <c r="B45" s="33" t="s">
        <v>167</v>
      </c>
      <c r="C45" s="136" t="s">
        <v>168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2">
      <c r="B46" s="33" t="s">
        <v>124</v>
      </c>
      <c r="C46" s="136" t="s">
        <v>169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2">
      <c r="B47" s="33" t="s">
        <v>125</v>
      </c>
      <c r="C47" s="136" t="s">
        <v>170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2">
      <c r="B48" s="29" t="s">
        <v>171</v>
      </c>
      <c r="C48" s="136" t="s">
        <v>172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81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2">
      <c r="B49" s="31" t="s">
        <v>128</v>
      </c>
      <c r="C49" s="136" t="s">
        <v>174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2">
      <c r="B50" s="31" t="s">
        <v>175</v>
      </c>
      <c r="C50" s="136" t="s">
        <v>176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2">
      <c r="B51" s="32" t="s">
        <v>130</v>
      </c>
      <c r="C51" s="136" t="s">
        <v>177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2">
      <c r="B52" s="40" t="s">
        <v>178</v>
      </c>
      <c r="C52" s="136" t="s">
        <v>179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2">
      <c r="B53" s="40" t="s">
        <v>180</v>
      </c>
      <c r="C53" s="136" t="s">
        <v>181</v>
      </c>
      <c r="D53" s="228"/>
      <c r="E53" s="228"/>
      <c r="F53" s="228"/>
      <c r="G53" s="38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8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2">
      <c r="B54" s="447" t="s">
        <v>182</v>
      </c>
      <c r="C54" s="448"/>
      <c r="D54" s="449"/>
      <c r="E54" s="449"/>
      <c r="F54" s="449"/>
      <c r="G54" s="449"/>
      <c r="H54" s="449"/>
      <c r="I54" s="449"/>
      <c r="J54" s="449"/>
      <c r="K54" s="449"/>
      <c r="L54" s="449"/>
      <c r="M54" s="449"/>
      <c r="N54" s="449"/>
      <c r="O54" s="449"/>
      <c r="P54" s="449"/>
      <c r="Q54" s="449"/>
      <c r="R54" s="449"/>
      <c r="S54" s="449"/>
      <c r="T54" s="449"/>
      <c r="U54" s="449"/>
      <c r="V54" s="449"/>
      <c r="W54" s="449"/>
      <c r="X54" s="449"/>
      <c r="Y54" s="449"/>
      <c r="Z54" s="449"/>
      <c r="AA54" s="449"/>
      <c r="AB54" s="449"/>
      <c r="AC54" s="449"/>
      <c r="AD54" s="449"/>
      <c r="AE54" s="449"/>
      <c r="AF54" s="449"/>
      <c r="AG54" s="449"/>
      <c r="AH54" s="449"/>
      <c r="AI54" s="449"/>
      <c r="AJ54" s="449"/>
      <c r="AK54" s="449"/>
      <c r="AL54" s="449"/>
      <c r="AM54" s="449"/>
      <c r="AN54" s="449"/>
      <c r="AO54" s="449"/>
      <c r="AP54" s="450"/>
    </row>
    <row r="55" spans="2:42" x14ac:dyDescent="0.2">
      <c r="B55" s="39" t="s">
        <v>189</v>
      </c>
      <c r="C55" s="332" t="s">
        <v>190</v>
      </c>
      <c r="D55" s="151"/>
      <c r="E55" s="282"/>
      <c r="F55" s="282"/>
      <c r="G55" s="282"/>
      <c r="H55" s="282"/>
      <c r="I55" s="282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2"/>
      <c r="AE55" s="282"/>
      <c r="AF55" s="282"/>
      <c r="AG55" s="282"/>
      <c r="AH55" s="284"/>
      <c r="AI55" s="276"/>
      <c r="AJ55" s="151"/>
      <c r="AK55" s="151"/>
      <c r="AL55" s="217"/>
      <c r="AM55" s="217"/>
      <c r="AN55" s="217"/>
      <c r="AO55" s="217"/>
      <c r="AP55" s="218"/>
    </row>
    <row r="56" spans="2:42" outlineLevel="1" x14ac:dyDescent="0.2">
      <c r="B56" s="273" t="s">
        <v>126</v>
      </c>
      <c r="C56" s="332" t="s">
        <v>191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2">
      <c r="B57" s="273" t="s">
        <v>192</v>
      </c>
      <c r="C57" s="332" t="s">
        <v>193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2">
      <c r="B58" s="273" t="s">
        <v>130</v>
      </c>
      <c r="C58" s="332" t="s">
        <v>194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2">
      <c r="B59" s="39" t="s">
        <v>195</v>
      </c>
      <c r="C59" s="332" t="s">
        <v>196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2">
      <c r="B60" s="274" t="s">
        <v>137</v>
      </c>
      <c r="C60" s="332" t="s">
        <v>197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2">
      <c r="B61" s="105" t="s">
        <v>198</v>
      </c>
      <c r="C61" s="332" t="s">
        <v>199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3.5" outlineLevel="1" thickBot="1" x14ac:dyDescent="0.25">
      <c r="B62" s="275" t="s">
        <v>130</v>
      </c>
      <c r="C62" s="333" t="s">
        <v>200</v>
      </c>
      <c r="D62" s="277"/>
      <c r="E62" s="283"/>
      <c r="F62" s="283"/>
      <c r="G62" s="283"/>
      <c r="H62" s="283"/>
      <c r="I62" s="283"/>
      <c r="J62" s="277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7"/>
      <c r="AA62" s="277"/>
      <c r="AB62" s="279"/>
      <c r="AC62" s="280"/>
      <c r="AD62" s="283"/>
      <c r="AE62" s="283"/>
      <c r="AF62" s="283"/>
      <c r="AG62" s="283"/>
      <c r="AH62" s="285"/>
      <c r="AI62" s="277"/>
      <c r="AJ62" s="277"/>
      <c r="AK62" s="277"/>
      <c r="AL62" s="278"/>
      <c r="AM62" s="278"/>
      <c r="AN62" s="278"/>
      <c r="AO62" s="278"/>
      <c r="AP62" s="281"/>
    </row>
  </sheetData>
  <dataConsolidate/>
  <mergeCells count="43"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244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244"/>
  </cols>
  <sheetData>
    <row r="1" spans="2:42" s="245" customFormat="1" ht="20.25" thickBot="1" x14ac:dyDescent="0.3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3" thickBot="1" x14ac:dyDescent="0.45">
      <c r="B2" s="12" t="s">
        <v>239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.5" x14ac:dyDescent="0.15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2">
      <c r="B4" s="11" t="s">
        <v>97</v>
      </c>
      <c r="C4" s="8"/>
      <c r="D4" s="373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15">
      <c r="B5" s="11" t="s">
        <v>240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3.5" thickBot="1" x14ac:dyDescent="0.2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2">
      <c r="B7" s="451"/>
      <c r="C7" s="452"/>
      <c r="D7" s="428" t="s">
        <v>208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209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x14ac:dyDescent="0.2">
      <c r="B8" s="453"/>
      <c r="C8" s="454"/>
      <c r="D8" s="435" t="s">
        <v>210</v>
      </c>
      <c r="E8" s="344"/>
      <c r="F8" s="344"/>
      <c r="G8" s="344"/>
      <c r="H8" s="425" t="s">
        <v>211</v>
      </c>
      <c r="I8" s="435" t="s">
        <v>212</v>
      </c>
      <c r="J8" s="432" t="s">
        <v>213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210</v>
      </c>
      <c r="AD8" s="359"/>
      <c r="AE8" s="359"/>
      <c r="AF8" s="359"/>
      <c r="AG8" s="425" t="s">
        <v>211</v>
      </c>
      <c r="AH8" s="435" t="s">
        <v>212</v>
      </c>
      <c r="AI8" s="432" t="s">
        <v>213</v>
      </c>
      <c r="AJ8" s="432"/>
      <c r="AK8" s="432"/>
      <c r="AL8" s="432"/>
      <c r="AM8" s="432"/>
      <c r="AN8" s="432"/>
      <c r="AO8" s="432"/>
      <c r="AP8" s="433"/>
    </row>
    <row r="9" spans="2:42" x14ac:dyDescent="0.2">
      <c r="B9" s="453"/>
      <c r="C9" s="454"/>
      <c r="D9" s="435"/>
      <c r="E9" s="437" t="s">
        <v>214</v>
      </c>
      <c r="F9" s="438"/>
      <c r="G9" s="427" t="s">
        <v>215</v>
      </c>
      <c r="H9" s="425"/>
      <c r="I9" s="435"/>
      <c r="J9" s="431" t="s">
        <v>216</v>
      </c>
      <c r="K9" s="431" t="s">
        <v>217</v>
      </c>
      <c r="L9" s="431" t="s">
        <v>218</v>
      </c>
      <c r="M9" s="431" t="s">
        <v>219</v>
      </c>
      <c r="N9" s="431" t="s">
        <v>220</v>
      </c>
      <c r="O9" s="431" t="s">
        <v>221</v>
      </c>
      <c r="P9" s="431" t="s">
        <v>222</v>
      </c>
      <c r="Q9" s="431" t="s">
        <v>223</v>
      </c>
      <c r="R9" s="431" t="s">
        <v>224</v>
      </c>
      <c r="S9" s="431" t="s">
        <v>225</v>
      </c>
      <c r="T9" s="431" t="s">
        <v>226</v>
      </c>
      <c r="U9" s="431" t="s">
        <v>227</v>
      </c>
      <c r="V9" s="431" t="s">
        <v>228</v>
      </c>
      <c r="W9" s="431" t="s">
        <v>229</v>
      </c>
      <c r="X9" s="431" t="s">
        <v>230</v>
      </c>
      <c r="Y9" s="431" t="s">
        <v>231</v>
      </c>
      <c r="Z9" s="431" t="s">
        <v>232</v>
      </c>
      <c r="AA9" s="431" t="s">
        <v>233</v>
      </c>
      <c r="AB9" s="434" t="s">
        <v>234</v>
      </c>
      <c r="AC9" s="444"/>
      <c r="AD9" s="435" t="s">
        <v>214</v>
      </c>
      <c r="AE9" s="442"/>
      <c r="AF9" s="427" t="s">
        <v>215</v>
      </c>
      <c r="AG9" s="425"/>
      <c r="AH9" s="435"/>
      <c r="AI9" s="446" t="s">
        <v>216</v>
      </c>
      <c r="AJ9" s="446" t="s">
        <v>217</v>
      </c>
      <c r="AK9" s="446" t="s">
        <v>218</v>
      </c>
      <c r="AL9" s="446" t="s">
        <v>219</v>
      </c>
      <c r="AM9" s="446" t="s">
        <v>220</v>
      </c>
      <c r="AN9" s="446" t="s">
        <v>221</v>
      </c>
      <c r="AO9" s="446" t="s">
        <v>222</v>
      </c>
      <c r="AP9" s="441" t="s">
        <v>223</v>
      </c>
    </row>
    <row r="10" spans="2:42" ht="42" customHeight="1" x14ac:dyDescent="0.2">
      <c r="B10" s="453"/>
      <c r="C10" s="454"/>
      <c r="D10" s="435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30" customHeight="1" x14ac:dyDescent="0.2">
      <c r="B11" s="453"/>
      <c r="C11" s="454"/>
      <c r="D11" s="436"/>
      <c r="E11" s="15" t="s">
        <v>235</v>
      </c>
      <c r="F11" s="15" t="s">
        <v>236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235</v>
      </c>
      <c r="AE11" s="15" t="s">
        <v>236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121" t="s">
        <v>51</v>
      </c>
      <c r="E12" s="121" t="s">
        <v>53</v>
      </c>
      <c r="F12" s="121" t="s">
        <v>56</v>
      </c>
      <c r="G12" s="121" t="s">
        <v>58</v>
      </c>
      <c r="H12" s="121" t="s">
        <v>60</v>
      </c>
      <c r="I12" s="121" t="s">
        <v>62</v>
      </c>
      <c r="J12" s="121" t="s">
        <v>64</v>
      </c>
      <c r="K12" s="121" t="s">
        <v>66</v>
      </c>
      <c r="L12" s="121" t="s">
        <v>68</v>
      </c>
      <c r="M12" s="121" t="s">
        <v>71</v>
      </c>
      <c r="N12" s="121" t="s">
        <v>73</v>
      </c>
      <c r="O12" s="121" t="s">
        <v>76</v>
      </c>
      <c r="P12" s="121" t="s">
        <v>78</v>
      </c>
      <c r="Q12" s="121" t="s">
        <v>80</v>
      </c>
      <c r="R12" s="121" t="s">
        <v>84</v>
      </c>
      <c r="S12" s="121" t="s">
        <v>86</v>
      </c>
      <c r="T12" s="121" t="s">
        <v>88</v>
      </c>
      <c r="U12" s="121" t="s">
        <v>91</v>
      </c>
      <c r="V12" s="121" t="s">
        <v>93</v>
      </c>
      <c r="W12" s="121" t="s">
        <v>95</v>
      </c>
      <c r="X12" s="121" t="s">
        <v>134</v>
      </c>
      <c r="Y12" s="121" t="s">
        <v>135</v>
      </c>
      <c r="Z12" s="121" t="s">
        <v>136</v>
      </c>
      <c r="AA12" s="121" t="s">
        <v>138</v>
      </c>
      <c r="AB12" s="122" t="s">
        <v>139</v>
      </c>
      <c r="AC12" s="342" t="s">
        <v>141</v>
      </c>
      <c r="AD12" s="342" t="s">
        <v>143</v>
      </c>
      <c r="AE12" s="361" t="s">
        <v>144</v>
      </c>
      <c r="AF12" s="342" t="s">
        <v>146</v>
      </c>
      <c r="AG12" s="342" t="s">
        <v>148</v>
      </c>
      <c r="AH12" s="361" t="s">
        <v>150</v>
      </c>
      <c r="AI12" s="342" t="s">
        <v>151</v>
      </c>
      <c r="AJ12" s="342" t="s">
        <v>152</v>
      </c>
      <c r="AK12" s="361" t="s">
        <v>153</v>
      </c>
      <c r="AL12" s="342" t="s">
        <v>155</v>
      </c>
      <c r="AM12" s="342" t="s">
        <v>156</v>
      </c>
      <c r="AN12" s="361" t="s">
        <v>157</v>
      </c>
      <c r="AO12" s="342" t="s">
        <v>158</v>
      </c>
      <c r="AP12" s="362" t="s">
        <v>160</v>
      </c>
    </row>
    <row r="13" spans="2:42" x14ac:dyDescent="0.2">
      <c r="B13" s="39" t="s">
        <v>115</v>
      </c>
      <c r="C13" s="136" t="s">
        <v>51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117</v>
      </c>
      <c r="C14" s="136" t="s">
        <v>56</v>
      </c>
      <c r="D14" s="339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118</v>
      </c>
      <c r="C15" s="136" t="s">
        <v>58</v>
      </c>
      <c r="D15" s="340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119</v>
      </c>
      <c r="C16" s="136" t="s">
        <v>60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2">
      <c r="B17" s="30" t="s">
        <v>126</v>
      </c>
      <c r="C17" s="136" t="s">
        <v>76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2">
      <c r="B18" s="29" t="s">
        <v>127</v>
      </c>
      <c r="C18" s="136" t="s">
        <v>80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2">
      <c r="B19" s="31" t="s">
        <v>128</v>
      </c>
      <c r="C19" s="136" t="s">
        <v>86</v>
      </c>
      <c r="D19" s="336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2">
      <c r="B20" s="31" t="s">
        <v>129</v>
      </c>
      <c r="C20" s="136" t="s">
        <v>88</v>
      </c>
      <c r="D20" s="337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2">
      <c r="B21" s="30" t="s">
        <v>130</v>
      </c>
      <c r="C21" s="136" t="s">
        <v>91</v>
      </c>
      <c r="D21" s="336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2">
      <c r="B22" s="40" t="s">
        <v>131</v>
      </c>
      <c r="C22" s="136" t="s">
        <v>93</v>
      </c>
      <c r="D22" s="337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2">
      <c r="B23" s="39" t="s">
        <v>133</v>
      </c>
      <c r="C23" s="136" t="s">
        <v>95</v>
      </c>
      <c r="D23" s="33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2">
      <c r="B24" s="29" t="s">
        <v>117</v>
      </c>
      <c r="C24" s="136" t="s">
        <v>135</v>
      </c>
      <c r="D24" s="340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2">
      <c r="B25" s="29" t="s">
        <v>118</v>
      </c>
      <c r="C25" s="136" t="s">
        <v>136</v>
      </c>
      <c r="D25" s="340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2">
      <c r="B26" s="29" t="s">
        <v>137</v>
      </c>
      <c r="C26" s="136" t="s">
        <v>138</v>
      </c>
      <c r="D26" s="336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140</v>
      </c>
      <c r="C27" s="136" t="s">
        <v>141</v>
      </c>
      <c r="D27" s="336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238</v>
      </c>
      <c r="C28" s="136" t="s">
        <v>143</v>
      </c>
      <c r="D28" s="336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145</v>
      </c>
      <c r="C29" s="136" t="s">
        <v>146</v>
      </c>
      <c r="D29" s="336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147</v>
      </c>
      <c r="C30" s="136" t="s">
        <v>148</v>
      </c>
      <c r="D30" s="336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149</v>
      </c>
      <c r="C31" s="136" t="s">
        <v>150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145</v>
      </c>
      <c r="C32" s="136" t="s">
        <v>152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5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2">
      <c r="B33" s="31" t="s">
        <v>147</v>
      </c>
      <c r="C33" s="136" t="s">
        <v>153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2">
      <c r="B34" s="32" t="s">
        <v>154</v>
      </c>
      <c r="C34" s="136" t="s">
        <v>155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2">
      <c r="B35" s="31" t="s">
        <v>145</v>
      </c>
      <c r="C35" s="136" t="s">
        <v>157</v>
      </c>
      <c r="D35" s="336"/>
      <c r="E35" s="127"/>
      <c r="F35" s="127"/>
      <c r="G35" s="325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5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2">
      <c r="B36" s="31" t="s">
        <v>147</v>
      </c>
      <c r="C36" s="136" t="s">
        <v>158</v>
      </c>
      <c r="D36" s="336"/>
      <c r="E36" s="127"/>
      <c r="F36" s="127"/>
      <c r="G36" s="325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5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2">
      <c r="B37" s="32" t="s">
        <v>159</v>
      </c>
      <c r="C37" s="136" t="s">
        <v>160</v>
      </c>
      <c r="D37" s="336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2">
      <c r="B38" s="31" t="s">
        <v>162</v>
      </c>
      <c r="C38" s="136" t="s">
        <v>163</v>
      </c>
      <c r="D38" s="336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2">
      <c r="B39" s="32" t="s">
        <v>164</v>
      </c>
      <c r="C39" s="136" t="s">
        <v>165</v>
      </c>
      <c r="D39" s="336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2">
      <c r="B40" s="33" t="s">
        <v>167</v>
      </c>
      <c r="C40" s="136" t="s">
        <v>168</v>
      </c>
      <c r="D40" s="336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2">
      <c r="B41" s="33" t="s">
        <v>124</v>
      </c>
      <c r="C41" s="332" t="s">
        <v>169</v>
      </c>
      <c r="D41" s="336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2">
      <c r="B42" s="33" t="s">
        <v>125</v>
      </c>
      <c r="C42" s="136" t="s">
        <v>170</v>
      </c>
      <c r="D42" s="336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2">
      <c r="B43" s="29" t="s">
        <v>171</v>
      </c>
      <c r="C43" s="332" t="s">
        <v>172</v>
      </c>
      <c r="D43" s="336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81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2">
      <c r="B44" s="31" t="s">
        <v>128</v>
      </c>
      <c r="C44" s="332" t="s">
        <v>174</v>
      </c>
      <c r="D44" s="336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2">
      <c r="B45" s="31" t="s">
        <v>175</v>
      </c>
      <c r="C45" s="332" t="s">
        <v>176</v>
      </c>
      <c r="D45" s="336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2">
      <c r="B46" s="32" t="s">
        <v>130</v>
      </c>
      <c r="C46" s="332" t="s">
        <v>177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2">
      <c r="B47" s="40" t="s">
        <v>178</v>
      </c>
      <c r="C47" s="332" t="s">
        <v>179</v>
      </c>
      <c r="D47" s="36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2">
      <c r="B48" s="40" t="s">
        <v>180</v>
      </c>
      <c r="C48" s="332" t="s">
        <v>181</v>
      </c>
      <c r="D48" s="367"/>
      <c r="E48" s="228"/>
      <c r="F48" s="228"/>
      <c r="G48" s="38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8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2">
      <c r="B49" s="447" t="s">
        <v>182</v>
      </c>
      <c r="C49" s="448"/>
      <c r="D49" s="449"/>
      <c r="E49" s="449"/>
      <c r="F49" s="449"/>
      <c r="G49" s="449"/>
      <c r="H49" s="449"/>
      <c r="I49" s="449"/>
      <c r="J49" s="449"/>
      <c r="K49" s="449"/>
      <c r="L49" s="449"/>
      <c r="M49" s="449"/>
      <c r="N49" s="449"/>
      <c r="O49" s="449"/>
      <c r="P49" s="449"/>
      <c r="Q49" s="449"/>
      <c r="R49" s="449"/>
      <c r="S49" s="449"/>
      <c r="T49" s="449"/>
      <c r="U49" s="449"/>
      <c r="V49" s="449"/>
      <c r="W49" s="449"/>
      <c r="X49" s="449"/>
      <c r="Y49" s="449"/>
      <c r="Z49" s="449"/>
      <c r="AA49" s="449"/>
      <c r="AB49" s="449"/>
      <c r="AC49" s="449"/>
      <c r="AD49" s="449"/>
      <c r="AE49" s="449"/>
      <c r="AF49" s="449"/>
      <c r="AG49" s="449"/>
      <c r="AH49" s="449"/>
      <c r="AI49" s="449"/>
      <c r="AJ49" s="449"/>
      <c r="AK49" s="449"/>
      <c r="AL49" s="449"/>
      <c r="AM49" s="449"/>
      <c r="AN49" s="449"/>
      <c r="AO49" s="449"/>
      <c r="AP49" s="450"/>
    </row>
    <row r="50" spans="2:42" x14ac:dyDescent="0.2">
      <c r="B50" s="39" t="s">
        <v>189</v>
      </c>
      <c r="C50" s="332" t="s">
        <v>190</v>
      </c>
      <c r="D50" s="151"/>
      <c r="E50" s="282"/>
      <c r="F50" s="282"/>
      <c r="G50" s="282"/>
      <c r="H50" s="282"/>
      <c r="I50" s="282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2"/>
      <c r="AE50" s="282"/>
      <c r="AF50" s="282"/>
      <c r="AG50" s="282"/>
      <c r="AH50" s="284"/>
      <c r="AI50" s="276"/>
      <c r="AJ50" s="151"/>
      <c r="AK50" s="151"/>
      <c r="AL50" s="217"/>
      <c r="AM50" s="217"/>
      <c r="AN50" s="217"/>
      <c r="AO50" s="217"/>
      <c r="AP50" s="218"/>
    </row>
    <row r="51" spans="2:42" outlineLevel="1" x14ac:dyDescent="0.2">
      <c r="B51" s="273" t="s">
        <v>126</v>
      </c>
      <c r="C51" s="332" t="s">
        <v>191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2">
      <c r="B52" s="273" t="s">
        <v>192</v>
      </c>
      <c r="C52" s="332" t="s">
        <v>193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2">
      <c r="B53" s="273" t="s">
        <v>130</v>
      </c>
      <c r="C53" s="332" t="s">
        <v>194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2">
      <c r="B54" s="39" t="s">
        <v>195</v>
      </c>
      <c r="C54" s="332" t="s">
        <v>196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2">
      <c r="B55" s="274" t="s">
        <v>137</v>
      </c>
      <c r="C55" s="332" t="s">
        <v>197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2">
      <c r="B56" s="105" t="s">
        <v>198</v>
      </c>
      <c r="C56" s="332" t="s">
        <v>199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3.5" outlineLevel="1" thickBot="1" x14ac:dyDescent="0.25">
      <c r="B57" s="275" t="s">
        <v>130</v>
      </c>
      <c r="C57" s="333" t="s">
        <v>200</v>
      </c>
      <c r="D57" s="277"/>
      <c r="E57" s="283"/>
      <c r="F57" s="283"/>
      <c r="G57" s="283"/>
      <c r="H57" s="283"/>
      <c r="I57" s="283"/>
      <c r="J57" s="277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7"/>
      <c r="AA57" s="277"/>
      <c r="AB57" s="279"/>
      <c r="AC57" s="280"/>
      <c r="AD57" s="283"/>
      <c r="AE57" s="283"/>
      <c r="AF57" s="283"/>
      <c r="AG57" s="283"/>
      <c r="AH57" s="285"/>
      <c r="AI57" s="277"/>
      <c r="AJ57" s="277"/>
      <c r="AK57" s="277"/>
      <c r="AL57" s="278"/>
      <c r="AM57" s="278"/>
      <c r="AN57" s="278"/>
      <c r="AO57" s="278"/>
      <c r="AP57" s="281"/>
    </row>
  </sheetData>
  <mergeCells count="43"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  <mergeCell ref="M9:M11"/>
    <mergeCell ref="N9:N11"/>
    <mergeCell ref="O9:O11"/>
    <mergeCell ref="P9:P11"/>
    <mergeCell ref="Q9:Q11"/>
    <mergeCell ref="AA9:AA11"/>
    <mergeCell ref="R9:R11"/>
    <mergeCell ref="S9:S11"/>
    <mergeCell ref="T9:T11"/>
    <mergeCell ref="U9:U11"/>
    <mergeCell ref="V9:V11"/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241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97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240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51"/>
      <c r="C7" s="452"/>
      <c r="D7" s="428" t="s">
        <v>208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209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ht="14.85" customHeight="1" x14ac:dyDescent="0.2">
      <c r="B8" s="453"/>
      <c r="C8" s="454"/>
      <c r="D8" s="457" t="s">
        <v>210</v>
      </c>
      <c r="E8" s="359"/>
      <c r="F8" s="344"/>
      <c r="G8" s="344"/>
      <c r="H8" s="425" t="s">
        <v>211</v>
      </c>
      <c r="I8" s="435" t="s">
        <v>212</v>
      </c>
      <c r="J8" s="432" t="s">
        <v>213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210</v>
      </c>
      <c r="AD8" s="359"/>
      <c r="AE8" s="359"/>
      <c r="AF8" s="359"/>
      <c r="AG8" s="425" t="s">
        <v>211</v>
      </c>
      <c r="AH8" s="435" t="s">
        <v>212</v>
      </c>
      <c r="AI8" s="432" t="s">
        <v>213</v>
      </c>
      <c r="AJ8" s="432"/>
      <c r="AK8" s="432"/>
      <c r="AL8" s="432"/>
      <c r="AM8" s="432"/>
      <c r="AN8" s="432"/>
      <c r="AO8" s="432"/>
      <c r="AP8" s="433"/>
    </row>
    <row r="9" spans="2:42" ht="29.1" customHeight="1" x14ac:dyDescent="0.2">
      <c r="B9" s="453"/>
      <c r="C9" s="454"/>
      <c r="D9" s="458"/>
      <c r="E9" s="437" t="s">
        <v>214</v>
      </c>
      <c r="F9" s="438"/>
      <c r="G9" s="427" t="s">
        <v>215</v>
      </c>
      <c r="H9" s="425"/>
      <c r="I9" s="435"/>
      <c r="J9" s="431" t="s">
        <v>216</v>
      </c>
      <c r="K9" s="431" t="s">
        <v>217</v>
      </c>
      <c r="L9" s="431" t="s">
        <v>218</v>
      </c>
      <c r="M9" s="431" t="s">
        <v>219</v>
      </c>
      <c r="N9" s="431" t="s">
        <v>220</v>
      </c>
      <c r="O9" s="431" t="s">
        <v>221</v>
      </c>
      <c r="P9" s="431" t="s">
        <v>222</v>
      </c>
      <c r="Q9" s="431" t="s">
        <v>223</v>
      </c>
      <c r="R9" s="431" t="s">
        <v>224</v>
      </c>
      <c r="S9" s="431" t="s">
        <v>225</v>
      </c>
      <c r="T9" s="431" t="s">
        <v>226</v>
      </c>
      <c r="U9" s="431" t="s">
        <v>227</v>
      </c>
      <c r="V9" s="431" t="s">
        <v>228</v>
      </c>
      <c r="W9" s="431" t="s">
        <v>229</v>
      </c>
      <c r="X9" s="431" t="s">
        <v>230</v>
      </c>
      <c r="Y9" s="431" t="s">
        <v>231</v>
      </c>
      <c r="Z9" s="431" t="s">
        <v>232</v>
      </c>
      <c r="AA9" s="431" t="s">
        <v>233</v>
      </c>
      <c r="AB9" s="434" t="s">
        <v>234</v>
      </c>
      <c r="AC9" s="444"/>
      <c r="AD9" s="435" t="s">
        <v>214</v>
      </c>
      <c r="AE9" s="442"/>
      <c r="AF9" s="427" t="s">
        <v>215</v>
      </c>
      <c r="AG9" s="425"/>
      <c r="AH9" s="435"/>
      <c r="AI9" s="446" t="s">
        <v>216</v>
      </c>
      <c r="AJ9" s="446" t="s">
        <v>217</v>
      </c>
      <c r="AK9" s="446" t="s">
        <v>218</v>
      </c>
      <c r="AL9" s="446" t="s">
        <v>219</v>
      </c>
      <c r="AM9" s="446" t="s">
        <v>220</v>
      </c>
      <c r="AN9" s="446" t="s">
        <v>221</v>
      </c>
      <c r="AO9" s="446" t="s">
        <v>222</v>
      </c>
      <c r="AP9" s="441" t="s">
        <v>223</v>
      </c>
    </row>
    <row r="10" spans="2:42" ht="13.35" customHeight="1" x14ac:dyDescent="0.2">
      <c r="B10" s="453"/>
      <c r="C10" s="454"/>
      <c r="D10" s="458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59.85" customHeight="1" x14ac:dyDescent="0.2">
      <c r="B11" s="453"/>
      <c r="C11" s="454"/>
      <c r="D11" s="459"/>
      <c r="E11" s="15" t="s">
        <v>235</v>
      </c>
      <c r="F11" s="15" t="s">
        <v>236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235</v>
      </c>
      <c r="AE11" s="15" t="s">
        <v>236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121" t="s">
        <v>51</v>
      </c>
      <c r="E12" s="121" t="s">
        <v>53</v>
      </c>
      <c r="F12" s="121" t="s">
        <v>56</v>
      </c>
      <c r="G12" s="121" t="s">
        <v>58</v>
      </c>
      <c r="H12" s="121" t="s">
        <v>60</v>
      </c>
      <c r="I12" s="121" t="s">
        <v>62</v>
      </c>
      <c r="J12" s="121" t="s">
        <v>64</v>
      </c>
      <c r="K12" s="121" t="s">
        <v>66</v>
      </c>
      <c r="L12" s="121" t="s">
        <v>68</v>
      </c>
      <c r="M12" s="121" t="s">
        <v>71</v>
      </c>
      <c r="N12" s="121" t="s">
        <v>73</v>
      </c>
      <c r="O12" s="121" t="s">
        <v>76</v>
      </c>
      <c r="P12" s="121" t="s">
        <v>78</v>
      </c>
      <c r="Q12" s="121" t="s">
        <v>80</v>
      </c>
      <c r="R12" s="121" t="s">
        <v>84</v>
      </c>
      <c r="S12" s="121" t="s">
        <v>86</v>
      </c>
      <c r="T12" s="121" t="s">
        <v>88</v>
      </c>
      <c r="U12" s="121" t="s">
        <v>91</v>
      </c>
      <c r="V12" s="121" t="s">
        <v>93</v>
      </c>
      <c r="W12" s="121" t="s">
        <v>95</v>
      </c>
      <c r="X12" s="121" t="s">
        <v>134</v>
      </c>
      <c r="Y12" s="121" t="s">
        <v>135</v>
      </c>
      <c r="Z12" s="121" t="s">
        <v>136</v>
      </c>
      <c r="AA12" s="121" t="s">
        <v>138</v>
      </c>
      <c r="AB12" s="122" t="s">
        <v>139</v>
      </c>
      <c r="AC12" s="342" t="s">
        <v>141</v>
      </c>
      <c r="AD12" s="342" t="s">
        <v>143</v>
      </c>
      <c r="AE12" s="361" t="s">
        <v>144</v>
      </c>
      <c r="AF12" s="342" t="s">
        <v>146</v>
      </c>
      <c r="AG12" s="342" t="s">
        <v>148</v>
      </c>
      <c r="AH12" s="361" t="s">
        <v>150</v>
      </c>
      <c r="AI12" s="342" t="s">
        <v>151</v>
      </c>
      <c r="AJ12" s="342" t="s">
        <v>152</v>
      </c>
      <c r="AK12" s="361" t="s">
        <v>153</v>
      </c>
      <c r="AL12" s="342" t="s">
        <v>155</v>
      </c>
      <c r="AM12" s="342" t="s">
        <v>156</v>
      </c>
      <c r="AN12" s="361" t="s">
        <v>157</v>
      </c>
      <c r="AO12" s="342" t="s">
        <v>158</v>
      </c>
      <c r="AP12" s="362" t="s">
        <v>160</v>
      </c>
    </row>
    <row r="13" spans="2:42" ht="12.75" customHeight="1" x14ac:dyDescent="0.2">
      <c r="B13" s="39" t="s">
        <v>115</v>
      </c>
      <c r="C13" s="136" t="s">
        <v>51</v>
      </c>
      <c r="D13" s="338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117</v>
      </c>
      <c r="C14" s="136" t="s">
        <v>56</v>
      </c>
      <c r="D14" s="339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118</v>
      </c>
      <c r="C15" s="136" t="s">
        <v>58</v>
      </c>
      <c r="D15" s="340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119</v>
      </c>
      <c r="C16" s="136" t="s">
        <v>60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2">
      <c r="B17" s="30" t="s">
        <v>126</v>
      </c>
      <c r="C17" s="136" t="s">
        <v>76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2">
      <c r="B18" s="29" t="s">
        <v>127</v>
      </c>
      <c r="C18" s="136" t="s">
        <v>80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2">
      <c r="B19" s="30" t="s">
        <v>130</v>
      </c>
      <c r="C19" s="136" t="s">
        <v>91</v>
      </c>
      <c r="D19" s="336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2">
      <c r="B20" s="40" t="s">
        <v>131</v>
      </c>
      <c r="C20" s="332" t="s">
        <v>93</v>
      </c>
      <c r="D20" s="337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2">
      <c r="B21" s="39" t="s">
        <v>133</v>
      </c>
      <c r="C21" s="136" t="s">
        <v>95</v>
      </c>
      <c r="D21" s="338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2">
      <c r="B22" s="29" t="s">
        <v>117</v>
      </c>
      <c r="C22" s="332" t="s">
        <v>135</v>
      </c>
      <c r="D22" s="340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2">
      <c r="B23" s="29" t="s">
        <v>118</v>
      </c>
      <c r="C23" s="136" t="s">
        <v>136</v>
      </c>
      <c r="D23" s="340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2">
      <c r="B24" s="29" t="s">
        <v>137</v>
      </c>
      <c r="C24" s="136" t="s">
        <v>138</v>
      </c>
      <c r="D24" s="336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2">
      <c r="B25" s="32" t="s">
        <v>238</v>
      </c>
      <c r="C25" s="136" t="s">
        <v>143</v>
      </c>
      <c r="D25" s="336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2">
      <c r="B26" s="31" t="s">
        <v>145</v>
      </c>
      <c r="C26" s="136" t="s">
        <v>146</v>
      </c>
      <c r="D26" s="336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147</v>
      </c>
      <c r="C27" s="136" t="s">
        <v>148</v>
      </c>
      <c r="D27" s="336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149</v>
      </c>
      <c r="C28" s="136" t="s">
        <v>150</v>
      </c>
      <c r="D28" s="336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145</v>
      </c>
      <c r="C29" s="136" t="s">
        <v>152</v>
      </c>
      <c r="D29" s="336"/>
      <c r="E29" s="127"/>
      <c r="F29" s="127"/>
      <c r="G29" s="325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5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147</v>
      </c>
      <c r="C30" s="136" t="s">
        <v>153</v>
      </c>
      <c r="D30" s="336"/>
      <c r="E30" s="127"/>
      <c r="F30" s="127"/>
      <c r="G30" s="325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5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154</v>
      </c>
      <c r="C31" s="136" t="s">
        <v>155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2">
      <c r="B32" s="31" t="s">
        <v>145</v>
      </c>
      <c r="C32" s="136" t="s">
        <v>157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5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2">
      <c r="B33" s="31" t="s">
        <v>147</v>
      </c>
      <c r="C33" s="136" t="s">
        <v>158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2">
      <c r="B34" s="32" t="s">
        <v>159</v>
      </c>
      <c r="C34" s="136" t="s">
        <v>160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2">
      <c r="B35" s="31" t="s">
        <v>162</v>
      </c>
      <c r="C35" s="136" t="s">
        <v>163</v>
      </c>
      <c r="D35" s="336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2">
      <c r="B36" s="32" t="s">
        <v>164</v>
      </c>
      <c r="C36" s="136" t="s">
        <v>165</v>
      </c>
      <c r="D36" s="336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2">
      <c r="B37" s="33" t="s">
        <v>167</v>
      </c>
      <c r="C37" s="136" t="s">
        <v>168</v>
      </c>
      <c r="D37" s="336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2">
      <c r="B38" s="33" t="s">
        <v>124</v>
      </c>
      <c r="C38" s="332" t="s">
        <v>169</v>
      </c>
      <c r="D38" s="336"/>
      <c r="E38" s="127"/>
      <c r="F38" s="127"/>
      <c r="G38" s="382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2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2">
      <c r="B39" s="33" t="s">
        <v>125</v>
      </c>
      <c r="C39" s="136" t="s">
        <v>170</v>
      </c>
      <c r="D39" s="336"/>
      <c r="E39" s="127"/>
      <c r="F39" s="127"/>
      <c r="G39" s="382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2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2">
      <c r="B40" s="29" t="s">
        <v>171</v>
      </c>
      <c r="C40" s="136" t="s">
        <v>172</v>
      </c>
      <c r="D40" s="336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81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2">
      <c r="B41" s="32" t="s">
        <v>130</v>
      </c>
      <c r="C41" s="332" t="s">
        <v>177</v>
      </c>
      <c r="D41" s="366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2">
      <c r="B42" s="40" t="s">
        <v>178</v>
      </c>
      <c r="C42" s="332" t="s">
        <v>179</v>
      </c>
      <c r="D42" s="367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2">
      <c r="B43" s="40" t="s">
        <v>180</v>
      </c>
      <c r="C43" s="332" t="s">
        <v>181</v>
      </c>
      <c r="D43" s="367"/>
      <c r="E43" s="228"/>
      <c r="F43" s="228"/>
      <c r="G43" s="38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8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2">
      <c r="B44" s="447" t="s">
        <v>182</v>
      </c>
      <c r="C44" s="448"/>
      <c r="D44" s="449"/>
      <c r="E44" s="449"/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449"/>
      <c r="AA44" s="449"/>
      <c r="AB44" s="449"/>
      <c r="AC44" s="449"/>
      <c r="AD44" s="449"/>
      <c r="AE44" s="449"/>
      <c r="AF44" s="449"/>
      <c r="AG44" s="449"/>
      <c r="AH44" s="449"/>
      <c r="AI44" s="449"/>
      <c r="AJ44" s="449"/>
      <c r="AK44" s="449"/>
      <c r="AL44" s="449"/>
      <c r="AM44" s="449"/>
      <c r="AN44" s="449"/>
      <c r="AO44" s="449"/>
      <c r="AP44" s="450"/>
    </row>
    <row r="45" spans="2:42" x14ac:dyDescent="0.2">
      <c r="B45" s="39" t="s">
        <v>189</v>
      </c>
      <c r="C45" s="332" t="s">
        <v>190</v>
      </c>
      <c r="D45" s="151"/>
      <c r="E45" s="282"/>
      <c r="F45" s="282"/>
      <c r="G45" s="282"/>
      <c r="H45" s="282"/>
      <c r="I45" s="282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2"/>
      <c r="AE45" s="282"/>
      <c r="AF45" s="282"/>
      <c r="AG45" s="282"/>
      <c r="AH45" s="284"/>
      <c r="AI45" s="276"/>
      <c r="AJ45" s="151"/>
      <c r="AK45" s="151"/>
      <c r="AL45" s="217"/>
      <c r="AM45" s="217"/>
      <c r="AN45" s="217"/>
      <c r="AO45" s="217"/>
      <c r="AP45" s="218"/>
    </row>
    <row r="46" spans="2:42" outlineLevel="1" x14ac:dyDescent="0.2">
      <c r="B46" s="273" t="s">
        <v>126</v>
      </c>
      <c r="C46" s="332" t="s">
        <v>191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2">
      <c r="B47" s="273" t="s">
        <v>192</v>
      </c>
      <c r="C47" s="332" t="s">
        <v>193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2">
      <c r="B48" s="273" t="s">
        <v>130</v>
      </c>
      <c r="C48" s="332" t="s">
        <v>194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2">
      <c r="B49" s="39" t="s">
        <v>195</v>
      </c>
      <c r="C49" s="332" t="s">
        <v>196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2">
      <c r="B50" s="274" t="s">
        <v>137</v>
      </c>
      <c r="C50" s="332" t="s">
        <v>197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2">
      <c r="B51" s="105" t="s">
        <v>198</v>
      </c>
      <c r="C51" s="332" t="s">
        <v>199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3.5" outlineLevel="1" thickBot="1" x14ac:dyDescent="0.25">
      <c r="B52" s="275" t="s">
        <v>130</v>
      </c>
      <c r="C52" s="333" t="s">
        <v>200</v>
      </c>
      <c r="D52" s="277"/>
      <c r="E52" s="283"/>
      <c r="F52" s="283"/>
      <c r="G52" s="283"/>
      <c r="H52" s="283"/>
      <c r="I52" s="283"/>
      <c r="J52" s="277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7"/>
      <c r="AA52" s="277"/>
      <c r="AB52" s="279"/>
      <c r="AC52" s="280"/>
      <c r="AD52" s="283"/>
      <c r="AE52" s="283"/>
      <c r="AF52" s="283"/>
      <c r="AG52" s="283"/>
      <c r="AH52" s="285"/>
      <c r="AI52" s="277"/>
      <c r="AJ52" s="277"/>
      <c r="AK52" s="277"/>
      <c r="AL52" s="278"/>
      <c r="AM52" s="278"/>
      <c r="AN52" s="278"/>
      <c r="AO52" s="278"/>
      <c r="AP52" s="281"/>
    </row>
  </sheetData>
  <dataConsolidate/>
  <mergeCells count="43"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topLeftCell="A12" zoomScale="80" zoomScaleNormal="80" workbookViewId="0"/>
  </sheetViews>
  <sheetFormatPr defaultColWidth="10.7109375" defaultRowHeight="14.25" outlineLevelRow="2" outlineLevelCol="1" x14ac:dyDescent="0.2"/>
  <cols>
    <col min="1" max="1" width="4" style="113" customWidth="1"/>
    <col min="2" max="2" width="64" style="113" customWidth="1"/>
    <col min="3" max="3" width="7" style="113" customWidth="1"/>
    <col min="4" max="4" width="17" style="156" customWidth="1"/>
    <col min="5" max="5" width="16.28515625" style="157" customWidth="1" outlineLevel="1"/>
    <col min="6" max="6" width="22.7109375" style="157" customWidth="1"/>
    <col min="7" max="7" width="18.7109375" style="157" customWidth="1"/>
    <col min="8" max="8" width="15.5703125" style="113" customWidth="1"/>
    <col min="9" max="9" width="15.5703125" style="157" customWidth="1"/>
    <col min="10" max="13" width="15.5703125" style="113" customWidth="1"/>
    <col min="14" max="16384" width="10.7109375" style="113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242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x14ac:dyDescent="0.2">
      <c r="A4" s="101"/>
      <c r="B4" s="11" t="s">
        <v>97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5" thickBot="1" x14ac:dyDescent="0.25"/>
    <row r="6" spans="1:24" ht="36" customHeight="1" x14ac:dyDescent="0.2">
      <c r="B6" s="465"/>
      <c r="C6" s="466"/>
      <c r="D6" s="483" t="s">
        <v>210</v>
      </c>
      <c r="E6" s="158"/>
      <c r="F6" s="485" t="s">
        <v>243</v>
      </c>
      <c r="G6" s="479" t="s">
        <v>244</v>
      </c>
      <c r="H6" s="479" t="s">
        <v>245</v>
      </c>
      <c r="I6" s="479" t="s">
        <v>246</v>
      </c>
      <c r="J6" s="479" t="s">
        <v>247</v>
      </c>
      <c r="K6" s="479" t="s">
        <v>248</v>
      </c>
      <c r="L6" s="479" t="s">
        <v>249</v>
      </c>
      <c r="M6" s="481" t="s">
        <v>250</v>
      </c>
    </row>
    <row r="7" spans="1:24" ht="59.1" customHeight="1" x14ac:dyDescent="0.2">
      <c r="B7" s="467"/>
      <c r="C7" s="468"/>
      <c r="D7" s="484"/>
      <c r="E7" s="159" t="s">
        <v>251</v>
      </c>
      <c r="F7" s="486"/>
      <c r="G7" s="480"/>
      <c r="H7" s="480"/>
      <c r="I7" s="480"/>
      <c r="J7" s="480"/>
      <c r="K7" s="480"/>
      <c r="L7" s="480"/>
      <c r="M7" s="482"/>
    </row>
    <row r="8" spans="1:24" x14ac:dyDescent="0.2">
      <c r="B8" s="467"/>
      <c r="C8" s="468"/>
      <c r="D8" s="160" t="s">
        <v>51</v>
      </c>
      <c r="E8" s="160" t="s">
        <v>53</v>
      </c>
      <c r="F8" s="160" t="s">
        <v>56</v>
      </c>
      <c r="G8" s="160" t="s">
        <v>58</v>
      </c>
      <c r="H8" s="160" t="s">
        <v>60</v>
      </c>
      <c r="I8" s="160" t="s">
        <v>62</v>
      </c>
      <c r="J8" s="160" t="s">
        <v>64</v>
      </c>
      <c r="K8" s="160" t="s">
        <v>66</v>
      </c>
      <c r="L8" s="160" t="s">
        <v>68</v>
      </c>
      <c r="M8" s="161" t="s">
        <v>71</v>
      </c>
    </row>
    <row r="9" spans="1:24" x14ac:dyDescent="0.2">
      <c r="B9" s="474" t="s">
        <v>252</v>
      </c>
      <c r="C9" s="475"/>
      <c r="D9" s="475"/>
      <c r="E9" s="475"/>
      <c r="F9" s="475"/>
      <c r="G9" s="475"/>
      <c r="H9" s="475"/>
      <c r="I9" s="475"/>
      <c r="J9" s="475"/>
      <c r="K9" s="475"/>
      <c r="L9" s="475"/>
      <c r="M9" s="478"/>
    </row>
    <row r="10" spans="1:24" x14ac:dyDescent="0.2">
      <c r="B10" s="460" t="s">
        <v>253</v>
      </c>
      <c r="C10" s="461"/>
      <c r="D10" s="461"/>
      <c r="E10" s="461"/>
      <c r="F10" s="461"/>
      <c r="G10" s="461"/>
      <c r="H10" s="461"/>
      <c r="I10" s="461"/>
      <c r="J10" s="461"/>
      <c r="K10" s="461"/>
      <c r="L10" s="461"/>
      <c r="M10" s="462"/>
    </row>
    <row r="11" spans="1:24" x14ac:dyDescent="0.2">
      <c r="B11" s="32" t="s">
        <v>142</v>
      </c>
      <c r="C11" s="162" t="s">
        <v>51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">
      <c r="B12" s="31" t="s">
        <v>145</v>
      </c>
      <c r="C12" s="162" t="s">
        <v>53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">
      <c r="B13" s="31" t="s">
        <v>254</v>
      </c>
      <c r="C13" s="162" t="s">
        <v>56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x14ac:dyDescent="0.2">
      <c r="B14" s="32" t="s">
        <v>149</v>
      </c>
      <c r="C14" s="162" t="s">
        <v>58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">
      <c r="B15" s="31" t="s">
        <v>145</v>
      </c>
      <c r="C15" s="162" t="s">
        <v>60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">
      <c r="B16" s="31" t="s">
        <v>254</v>
      </c>
      <c r="C16" s="162" t="s">
        <v>62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x14ac:dyDescent="0.2">
      <c r="B17" s="32" t="s">
        <v>154</v>
      </c>
      <c r="C17" s="162" t="s">
        <v>64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">
      <c r="A18" s="5"/>
      <c r="B18" s="31" t="s">
        <v>145</v>
      </c>
      <c r="C18" s="162" t="s">
        <v>66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">
      <c r="A19" s="5"/>
      <c r="B19" s="31" t="s">
        <v>254</v>
      </c>
      <c r="C19" s="162" t="s">
        <v>68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x14ac:dyDescent="0.2">
      <c r="B20" s="32" t="s">
        <v>159</v>
      </c>
      <c r="C20" s="162" t="s">
        <v>71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">
      <c r="B21" s="31" t="s">
        <v>162</v>
      </c>
      <c r="C21" s="171" t="s">
        <v>73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">
      <c r="B22" s="460" t="s">
        <v>255</v>
      </c>
      <c r="C22" s="461"/>
      <c r="D22" s="461"/>
      <c r="E22" s="461"/>
      <c r="F22" s="461"/>
      <c r="G22" s="461"/>
      <c r="H22" s="461"/>
      <c r="I22" s="461"/>
      <c r="J22" s="461"/>
      <c r="K22" s="461"/>
      <c r="L22" s="461"/>
      <c r="M22" s="462"/>
    </row>
    <row r="23" spans="1:13" x14ac:dyDescent="0.2">
      <c r="B23" s="105" t="s">
        <v>142</v>
      </c>
      <c r="C23" s="162" t="s">
        <v>76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x14ac:dyDescent="0.2">
      <c r="B24" s="105" t="s">
        <v>149</v>
      </c>
      <c r="C24" s="162" t="s">
        <v>78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x14ac:dyDescent="0.2">
      <c r="B25" s="105" t="s">
        <v>154</v>
      </c>
      <c r="C25" s="162" t="s">
        <v>80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x14ac:dyDescent="0.2">
      <c r="B26" s="105" t="s">
        <v>159</v>
      </c>
      <c r="C26" s="171" t="s">
        <v>84</v>
      </c>
      <c r="D26" s="193"/>
      <c r="E26" s="130"/>
      <c r="F26" s="130"/>
      <c r="G26" s="383"/>
      <c r="H26" s="173"/>
      <c r="I26" s="173"/>
      <c r="J26" s="174"/>
      <c r="K26" s="174"/>
      <c r="L26" s="174"/>
      <c r="M26" s="175"/>
    </row>
    <row r="27" spans="1:13" x14ac:dyDescent="0.2">
      <c r="B27" s="471" t="s">
        <v>256</v>
      </c>
      <c r="C27" s="472"/>
      <c r="D27" s="472"/>
      <c r="E27" s="472"/>
      <c r="F27" s="472"/>
      <c r="G27" s="472"/>
      <c r="H27" s="472"/>
      <c r="I27" s="472"/>
      <c r="J27" s="472"/>
      <c r="K27" s="472"/>
      <c r="L27" s="472"/>
      <c r="M27" s="473"/>
    </row>
    <row r="28" spans="1:13" x14ac:dyDescent="0.2">
      <c r="B28" s="460" t="s">
        <v>253</v>
      </c>
      <c r="C28" s="461"/>
      <c r="D28" s="469"/>
      <c r="E28" s="469"/>
      <c r="F28" s="469"/>
      <c r="G28" s="469"/>
      <c r="H28" s="469"/>
      <c r="I28" s="469"/>
      <c r="J28" s="469"/>
      <c r="K28" s="469"/>
      <c r="L28" s="469"/>
      <c r="M28" s="470"/>
    </row>
    <row r="29" spans="1:13" x14ac:dyDescent="0.2">
      <c r="B29" s="44" t="s">
        <v>119</v>
      </c>
      <c r="C29" s="162" t="s">
        <v>86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">
      <c r="B30" s="345" t="s">
        <v>121</v>
      </c>
      <c r="C30" s="124" t="s">
        <v>88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">
      <c r="B31" s="345" t="s">
        <v>167</v>
      </c>
      <c r="C31" s="162" t="s">
        <v>91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outlineLevel="2" x14ac:dyDescent="0.2">
      <c r="B32" s="360" t="s">
        <v>123</v>
      </c>
      <c r="C32" s="162" t="s">
        <v>93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">
      <c r="B33" s="345" t="s">
        <v>124</v>
      </c>
      <c r="C33" s="162" t="s">
        <v>95</v>
      </c>
      <c r="D33" s="167"/>
      <c r="E33" s="384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">
      <c r="B34" s="345" t="s">
        <v>125</v>
      </c>
      <c r="C34" s="162" t="s">
        <v>134</v>
      </c>
      <c r="D34" s="167"/>
      <c r="E34" s="384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x14ac:dyDescent="0.2">
      <c r="A35" s="113"/>
      <c r="B35" s="44" t="s">
        <v>126</v>
      </c>
      <c r="C35" s="162" t="s">
        <v>135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">
      <c r="B36" s="460" t="s">
        <v>257</v>
      </c>
      <c r="C36" s="461"/>
      <c r="D36" s="463"/>
      <c r="E36" s="463"/>
      <c r="F36" s="463"/>
      <c r="G36" s="463"/>
      <c r="H36" s="463"/>
      <c r="I36" s="463"/>
      <c r="J36" s="463"/>
      <c r="K36" s="463"/>
      <c r="L36" s="463"/>
      <c r="M36" s="464"/>
    </row>
    <row r="37" spans="1:32" x14ac:dyDescent="0.2">
      <c r="B37" s="44" t="s">
        <v>119</v>
      </c>
      <c r="C37" s="162" t="s">
        <v>136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">
      <c r="B38" s="345" t="s">
        <v>121</v>
      </c>
      <c r="C38" s="162" t="s">
        <v>138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">
      <c r="B39" s="345" t="s">
        <v>167</v>
      </c>
      <c r="C39" s="162" t="s">
        <v>139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outlineLevel="2" x14ac:dyDescent="0.2">
      <c r="B40" s="360" t="s">
        <v>123</v>
      </c>
      <c r="C40" s="162" t="s">
        <v>141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">
      <c r="B41" s="345" t="s">
        <v>124</v>
      </c>
      <c r="C41" s="162" t="s">
        <v>143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">
      <c r="B42" s="345" t="s">
        <v>125</v>
      </c>
      <c r="C42" s="162" t="s">
        <v>144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x14ac:dyDescent="0.2">
      <c r="A43" s="113"/>
      <c r="B43" s="44" t="s">
        <v>126</v>
      </c>
      <c r="C43" s="162" t="s">
        <v>146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">
      <c r="B44" s="474" t="s">
        <v>258</v>
      </c>
      <c r="C44" s="475"/>
      <c r="D44" s="476"/>
      <c r="E44" s="476"/>
      <c r="F44" s="476"/>
      <c r="G44" s="476"/>
      <c r="H44" s="476"/>
      <c r="I44" s="476"/>
      <c r="J44" s="476"/>
      <c r="K44" s="476"/>
      <c r="L44" s="476"/>
      <c r="M44" s="477"/>
    </row>
    <row r="45" spans="1:32" x14ac:dyDescent="0.2">
      <c r="B45" s="460" t="s">
        <v>253</v>
      </c>
      <c r="C45" s="461"/>
      <c r="D45" s="469"/>
      <c r="E45" s="469"/>
      <c r="F45" s="469"/>
      <c r="G45" s="469"/>
      <c r="H45" s="469"/>
      <c r="I45" s="469"/>
      <c r="J45" s="469"/>
      <c r="K45" s="469"/>
      <c r="L45" s="469"/>
      <c r="M45" s="470"/>
    </row>
    <row r="46" spans="1:32" x14ac:dyDescent="0.2">
      <c r="B46" s="44" t="str">
        <f>'2'!B53</f>
        <v>Term deposits</v>
      </c>
      <c r="C46" s="162" t="s">
        <v>148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">
      <c r="B47" s="31" t="s">
        <v>167</v>
      </c>
      <c r="C47" s="162" t="s">
        <v>150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">
      <c r="B48" s="31" t="s">
        <v>124</v>
      </c>
      <c r="C48" s="162" t="s">
        <v>151</v>
      </c>
      <c r="D48" s="167"/>
      <c r="E48" s="384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">
      <c r="B49" s="47" t="s">
        <v>125</v>
      </c>
      <c r="C49" s="162" t="s">
        <v>152</v>
      </c>
      <c r="D49" s="172"/>
      <c r="E49" s="385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">
      <c r="B50" s="460" t="s">
        <v>259</v>
      </c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2"/>
    </row>
    <row r="51" spans="2:13" outlineLevel="1" x14ac:dyDescent="0.2">
      <c r="B51" s="210" t="str">
        <f>B46</f>
        <v>Term deposits</v>
      </c>
      <c r="C51" s="162" t="s">
        <v>153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">
      <c r="B52" s="31" t="s">
        <v>167</v>
      </c>
      <c r="C52" s="162" t="s">
        <v>155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">
      <c r="B53" s="31" t="s">
        <v>124</v>
      </c>
      <c r="C53" s="162" t="s">
        <v>156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5" outlineLevel="1" thickBot="1" x14ac:dyDescent="0.25">
      <c r="B54" s="45" t="s">
        <v>125</v>
      </c>
      <c r="C54" s="243" t="s">
        <v>157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D6:D7"/>
    <mergeCell ref="F6:F7"/>
    <mergeCell ref="B10:M10"/>
    <mergeCell ref="B22:M22"/>
    <mergeCell ref="B36:M36"/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Props1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Index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PETERS Marc (FISMA)</cp:lastModifiedBy>
  <cp:revision/>
  <cp:lastPrinted>2024-02-07T08:59:40Z</cp:lastPrinted>
  <dcterms:created xsi:type="dcterms:W3CDTF">2023-01-06T14:21:17Z</dcterms:created>
  <dcterms:modified xsi:type="dcterms:W3CDTF">2024-02-20T13:21:27Z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