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-120" yWindow="-120" windowWidth="29040" windowHeight="15840"/>
  </bookViews>
  <sheets>
    <sheet name="Annex XXXIX -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- Index'!#REF!</definedName>
    <definedName name="_Toc510626266" localSheetId="0">'Annex XXXIX - Index'!#REF!</definedName>
    <definedName name="_Toc510626267" localSheetId="0">'Annex XXXIX - Index'!#REF!</definedName>
    <definedName name="_Toc510626268" localSheetId="0">'Annex XXXIX - Index'!#REF!</definedName>
    <definedName name="_Toc510626269" localSheetId="0">'Annex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<sst xmlns="http://schemas.openxmlformats.org/spreadsheetml/2006/main" count="910" uniqueCount="369">
  <si>
    <t>SL</t>
  </si>
  <si>
    <t>PRILOGA XXXIX – Bonitetna razkritja o tveganjih ESG (člen 449a CRR)</t>
  </si>
  <si>
    <t>KAZALO – Bonitetna razkritja o tveganjih ESG (člen 449a CRR)</t>
  </si>
  <si>
    <t>Predloga 7 – Ukrepi za blažitev: sredstva za izračun GAR</t>
  </si>
  <si>
    <t>Predloga 9 – Ukrepi za blažitev: BTAR (delež usklajenosti netrgovalne knjige s taksonomijo)</t>
  </si>
  <si>
    <t>Razpredelnica 1 – Kvalitativne informacije o okoljskem tveganju</t>
  </si>
  <si>
    <t>v skladu s členom 449a CRR</t>
  </si>
  <si>
    <t>Številka vrstice</t>
  </si>
  <si>
    <t>Kvalitativne informacije – prosta vsebina</t>
  </si>
  <si>
    <t>Poslovna strategija in procesi</t>
  </si>
  <si>
    <t>(a)</t>
  </si>
  <si>
    <t>Poslovna strategija institucije za vključitev okoljskih dejavnikov in tveganj ob upoštevanju vpliva okoljskih dejavnikov in tveganj na poslovno okolje, poslovni model, strategijo in finančno načrtovanje institucije.</t>
  </si>
  <si>
    <t>(b)</t>
  </si>
  <si>
    <r>
      <rPr>
        <sz val="11"/>
        <color theme="1"/>
        <rFont val="Calibri"/>
        <family val="2"/>
        <scheme val="minor"/>
      </rPr>
      <t>Splošni in posamični cilji ter omejitve za ocenjevanje in obravnavanje okoljskega tveganja v kratkoročnem, srednjeročnem in dolgoročnem obdobju ter ocenjevanje uspešnosti glede na te cilje in omejitve, vključno z informacijami, usmerjenimi v prihodnost, o zasnovi poslovne strategije in postopkov.</t>
    </r>
  </si>
  <si>
    <t>(c)</t>
  </si>
  <si>
    <t>Sedanje naložbene dejavnosti in (prihodnji) naložbeni cilji v zvezi z okoljskimi cilji in dejavnostmi, usklajenimi s taksonomijo EU.</t>
  </si>
  <si>
    <t>(d)</t>
  </si>
  <si>
    <t>Politike in postopki v zvezi z neposrednim in posrednim sodelovanjem z novimi ali obstoječimi nasprotnimi strankami pri njihovih strategijah za blažitev in zmanjševanje okoljskih tveganj.</t>
  </si>
  <si>
    <t>Upravljanje</t>
  </si>
  <si>
    <t>(e)</t>
  </si>
  <si>
    <t>Odgovornosti upravljalnega organa za določitev okvira za upravljanje tveganj ter nadzor in upravljanje izvajanja ciljev, strategije in politik v okviru upravljanja okoljskih tveganj, ki zajemajo ustrezne kanale prenosa.</t>
  </si>
  <si>
    <t>(f)</t>
  </si>
  <si>
    <t>Vključitev kratko-, srednje- in dolgoročnih učinkov okoljskih dejavnikov in tveganj s strani upravljalnega organa, organizacijska struktura poslovnih področij in funkcij notranjega nadzora.</t>
  </si>
  <si>
    <t>(g)</t>
  </si>
  <si>
    <t>Vključitev ukrepov za upravljanje okoljskih dejavnikov in tveganj v ureditve notranjega upravljanja, vključno z vlogo odborov, dodelitvijo nalog in odgovornosti ter povratnimi informacijami funkcije upravljanja tveganj upravljalnemu organu, kar zajema ustrezne kanale prenosa.</t>
  </si>
  <si>
    <t>(h)</t>
  </si>
  <si>
    <t>Hierarhija poročanja in pogostost poročanja v zvezi z okoljskim tveganjem.</t>
  </si>
  <si>
    <t>(i)</t>
  </si>
  <si>
    <t>Usklajenost politike prejemkov s cilji institucije, povezanimi z okoljskimi tveganji.</t>
  </si>
  <si>
    <t>Upravljanje tveganj</t>
  </si>
  <si>
    <t>(j)</t>
  </si>
  <si>
    <t>Vključenost kratko-, srednje- in dolgoročnih učinkov okoljskih dejavnikov in tveganj v okvir za upravljanje tveganj.</t>
  </si>
  <si>
    <t>(k)</t>
  </si>
  <si>
    <t>Opredelitve, metodologije in mednarodni standardi, na katerih temelji okvir za upravljanje okoljskih tveganj.</t>
  </si>
  <si>
    <t>(l)</t>
  </si>
  <si>
    <t>Postopki za ugotavljanje, merjenje in spremljanje dejavnosti in izpostavljenosti (in po potrebi zavarovanja s premoženjem), občutljivih na okoljska tveganja, ki zajemajo ustrezne kanale prenosa.</t>
  </si>
  <si>
    <t>(m)</t>
  </si>
  <si>
    <t>Dejavnosti, zaveze in izpostavljenosti, ki prispevajo k zmanjševanju okoljskih tveganj.</t>
  </si>
  <si>
    <t>(n)</t>
  </si>
  <si>
    <t>Uporaba orodij za ugotavljanje, merjenje in upravljanje okoljskih tveganj.</t>
  </si>
  <si>
    <t>(o)</t>
  </si>
  <si>
    <t>Rezultati in učinki uporabljenih orodij za tveganje ter ocenjeni vpliv okoljskega tveganja na profil kapitalskega in likvidnostnega tveganja.</t>
  </si>
  <si>
    <t>(p)</t>
  </si>
  <si>
    <t>Razpoložljivost, kakovost in točnost podatkov ter prizadevanja za izboljšanje teh vidikov.</t>
  </si>
  <si>
    <t>(q)</t>
  </si>
  <si>
    <t>Opis omejitev za okoljska tveganja (kot dejavnike bonitetnih tveganj), ki so določene ter bi v primeru kršitve sprožile prenos na višjo raven in izključitev.</t>
  </si>
  <si>
    <t>(r)</t>
  </si>
  <si>
    <t>Opis povezave (kanali prenosa) med okoljskimi tveganji ter kreditnim tveganjem, likvidnostnim tveganjem in tveganjem financiranja, tržnim tveganjem, operativnim tveganjem in tveganjem izgube ugleda v okviru za upravljanje tveganj.</t>
  </si>
  <si>
    <t>Razpredelnica 2 – Kvalitativne informacije o socialnem tveganju</t>
  </si>
  <si>
    <t>Prilagoditev poslovne strategije institucije za vključitev socialnih dejavnikov in tveganj ob upoštevanju vpliva socialnega tveganja na poslovno okolje, poslovni model, strategijo in finančno načrtovanje institucije.</t>
  </si>
  <si>
    <t>Splošni in posamični cilji ter omejitve za ocenjevanje in obravnavanje socialnega tveganja v kratkoročnem, srednjeročnem in dolgoročnem obdobju ter ocenjevanje uspešnosti glede na te cilje in omejitve, vključno z informacijami, usmerjenimi v prihodnost, pri oblikovanju poslovne strategije in postopkov.</t>
  </si>
  <si>
    <t>Politike in postopki v zvezi z neposrednim in posrednim sodelovanjem z novimi ali obstoječimi nasprotnimi strankami pri njihovih strategijah za blažitev in zmanjševanje socialno škodljivih dejavnosti.</t>
  </si>
  <si>
    <t>Odgovornosti upravljalnega organa za določitev okvira za upravljanje tveganj ter nadzor in upravljanje izvajanja ciljev, strategije in politik v okviru upravljanja socialnih tveganj, ki zajemajo pristope nasprotnih strank k:</t>
  </si>
  <si>
    <t>dejavnostim za skupnost in družbo,</t>
  </si>
  <si>
    <t>(ii)</t>
  </si>
  <si>
    <t>razmerjem med zaposlenimi in delovnim standardom,</t>
  </si>
  <si>
    <t>(iii)</t>
  </si>
  <si>
    <t>varstvu potrošnikov in odgovornosti za izdelke,</t>
  </si>
  <si>
    <t>(iv)</t>
  </si>
  <si>
    <t>človekovim pravicam.</t>
  </si>
  <si>
    <t>Vključitev ukrepov za upravljanje socialnih dejavnikov in tveganj v ureditve notranjega upravljanja, vključno z vlogo odborov, dodelitvijo nalog in odgovornosti ter povratnimi informacijami funkcije upravljanja tveganj upravljalnemu organu.</t>
  </si>
  <si>
    <t>Hierarhija poročanja in pogostost poročanja v zvezi s socialnim tveganjem.</t>
  </si>
  <si>
    <t>Usklajenost politike prejemkov s cilji institucije, povezanimi s socialnimi tveganji.</t>
  </si>
  <si>
    <t>Opredelitve, metodologije in mednarodni standardi, na katerih temelji okvir za upravljanje socialnih tveganj.</t>
  </si>
  <si>
    <t>Postopki za ugotavljanje, merjenje in spremljanje dejavnosti in izpostavljenosti (in po potrebi zavarovanja s premoženjem), občutljivih na socialna tveganja, ki zajemajo ustrezne kanale prenosa.</t>
  </si>
  <si>
    <t>Dejavnosti, zaveze in sredstva, ki prispevajo k zmanjševanju socialnega tveganja.</t>
  </si>
  <si>
    <t>Uporaba orodij za ugotavljanje in upravljanje socialnega tveganja.</t>
  </si>
  <si>
    <t>Opis določanja omejitev za socialno tveganje in primerov, ki sprožijo prenos na višjo raven in izključitev v primeru kršitve teh omejitev.</t>
  </si>
  <si>
    <t>Razpredelnica 3 – Kvalitativne informacije o upravljavskem tveganju</t>
  </si>
  <si>
    <r>
      <rPr>
        <sz val="12"/>
        <color theme="1"/>
        <rFont val="Calibri"/>
        <family val="2"/>
        <scheme val="minor"/>
      </rPr>
      <t>Vključenost uspešnosti upravljanja nasprotne stranke v ureditve upravljanja institucije, vključno z odbori najvišjega organa upravljanja in odbori, pristojnimi za odločanje o gospodarskih, okoljskih in socialnih temah.</t>
    </r>
  </si>
  <si>
    <t>Upoštevanje vloge najvišjega organa upravljanja nasprotne stranke pri nefinančnem poročanju s strani institucije.</t>
  </si>
  <si>
    <t>Vključenost uspešnosti upravljanja nasprotnih strank v ureditve upravljanja institucije, kar vključuje:</t>
  </si>
  <si>
    <t>etične preudarke,</t>
  </si>
  <si>
    <t>strategijo in upravljanje tveganj,</t>
  </si>
  <si>
    <t>vključevanje,</t>
  </si>
  <si>
    <t>preglednost,</t>
  </si>
  <si>
    <t>(v)</t>
  </si>
  <si>
    <t>obvladovanje nasprotij interesov,</t>
  </si>
  <si>
    <t>(vi)</t>
  </si>
  <si>
    <t>notranje komuniciranje o kritičnih vprašanjih.</t>
  </si>
  <si>
    <t>Vključenost uspešnosti upravljanja nasprotnih strank v ureditve upravljanja tveganj institucije, pri čemer se upošteva:</t>
  </si>
  <si>
    <t>Predloga 1: Netrgovalna knjiga – Kazalniki potencialnega tveganja prehoda v zvezi s podnebnimi spremembami: kreditna kakovost izpostavljenosti po sektorjih, emisijah in preostali zapadlosti</t>
  </si>
  <si>
    <t>Sektor/podsektor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</si>
  <si>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</si>
  <si>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</si>
  <si>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</si>
  <si>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</si>
  <si>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</si>
  <si>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</si>
  <si>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</si>
  <si>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</si>
  <si>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</si>
  <si>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</si>
  <si>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</si>
  <si>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</si>
  <si>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</si>
  <si>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</si>
  <si>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</si>
  <si>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</si>
  <si>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Bruto knjigovodska vrednost (v mio. EUR)</t>
  </si>
  <si>
    <t>Akumulirane oslabitve, akumulirane negativne spremembe poštene vrednosti zaradi kreditnega tveganja in rezervacije (v mio. EUR)</t>
  </si>
  <si>
    <r>
      <t>Financirane emisije toplogrednih plinov (emisije nasprotne stranke obsega 1, 2 in 3) (v tonah ekvivalenta CO</t>
    </r>
    <r>
      <rPr>
        <b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</si>
  <si>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t>Emisije toplogrednih plinov (stolpec (i)): odstotek bruto knjigovodske vrednosti portfelja, ki izhaja iz poročanja za posamezna podjetja</t>
  </si>
  <si>
    <t xml:space="preserve"> &lt;= 5 let</t>
  </si>
  <si>
    <t>&gt; 5 let &lt;= 10 let</t>
  </si>
  <si>
    <t>&gt; 10 let &lt;= 20 let</t>
  </si>
  <si>
    <t>&gt; 20 let</t>
  </si>
  <si>
    <t>Povprečna tehtana zapadlost</t>
  </si>
  <si>
    <r>
      <rPr>
        <sz val="10"/>
        <color theme="1"/>
        <rFont val="Calibri"/>
        <family val="2"/>
        <scheme val="minor"/>
      </rPr>
      <t>Od tega izpostavljenosti do podjetij, izključenih iz referenčnih vrednosti EU, usklajenih s Pariškim sporazumom, v skladu s členom 12(1), točke (d) do (g), in členom 12(2) Uredbe (EU) 2020/1818</t>
    </r>
  </si>
  <si>
    <t>Od tega okoljsko trajnostne (BPS)</t>
  </si>
  <si>
    <t>Od tega izpostavljenosti druge skupine</t>
  </si>
  <si>
    <t>Od tega nedonosne izpostavljenosti</t>
  </si>
  <si>
    <t>Od tega financirane emisije obsega 3</t>
  </si>
  <si>
    <t>Izpostavljenosti do sektorjev, ki zelo prispevajo k podnebnim spremembam*</t>
  </si>
  <si>
    <t>A – Kmetijstvo in lov, gozdarstvo, ribištvo</t>
  </si>
  <si>
    <t>B – Rudarstvo</t>
  </si>
  <si>
    <t xml:space="preserve">B.05 – Pridobivanje premoga </t>
  </si>
  <si>
    <t xml:space="preserve">B.06 – Pridobivanje surove nafte in zemeljskega plina  </t>
  </si>
  <si>
    <t xml:space="preserve">B.07 – Pridobivanje rud  </t>
  </si>
  <si>
    <t xml:space="preserve">B.08 – Pridobivanje rudnin in kamnin </t>
  </si>
  <si>
    <t xml:space="preserve">B.09 – Storitve za rudarstvo </t>
  </si>
  <si>
    <t>C – Predelovalne dejavnosti</t>
  </si>
  <si>
    <t>C.10 – Proizvodnja živil</t>
  </si>
  <si>
    <t>C.11 – Proizvodnja pijač</t>
  </si>
  <si>
    <t>C.12 – Proizvodnja tobačnih izdelkov</t>
  </si>
  <si>
    <t>C.13 – Proizvodnja tekstilij</t>
  </si>
  <si>
    <t>C.14 – Proizvodnja oblačil</t>
  </si>
  <si>
    <t>C.15 – Proizvodnja usnja, usnjenih in sorodnih izdelkov</t>
  </si>
  <si>
    <t>C.16 – Obdelava in predelava lesa; proizvodnja izdelkov iz lesa, plute, slame in protja, razen pohištva</t>
  </si>
  <si>
    <r>
      <rPr>
        <i/>
        <sz val="10"/>
        <color theme="1"/>
        <rFont val="Calibri"/>
        <family val="2"/>
        <scheme val="minor"/>
      </rPr>
      <t>C.17 – Proizvodnja papirja in izdelkov iz papirja</t>
    </r>
  </si>
  <si>
    <r>
      <rPr>
        <i/>
        <sz val="10"/>
        <color theme="1"/>
        <rFont val="Calibri"/>
        <family val="2"/>
        <scheme val="minor"/>
      </rPr>
      <t>C.18 – Tiskarstvo in razmnoževanje posnetih nosilcev zapisa</t>
    </r>
  </si>
  <si>
    <r>
      <rPr>
        <i/>
        <sz val="10"/>
        <color theme="1"/>
        <rFont val="Calibri"/>
        <family val="2"/>
        <scheme val="minor"/>
      </rPr>
      <t>C.19 – Proizvodnja koksa in naftnih derivatov</t>
    </r>
  </si>
  <si>
    <r>
      <rPr>
        <i/>
        <sz val="10"/>
        <color theme="1"/>
        <rFont val="Calibri"/>
        <family val="2"/>
        <scheme val="minor"/>
      </rPr>
      <t>C.20 – Proizvodnja kemikalij, kemičnih izdelkov</t>
    </r>
    <r>
      <rPr>
        <i/>
        <sz val="10"/>
        <color rgb="FFFF0000"/>
        <rFont val="Calibri"/>
        <family val="2"/>
        <scheme val="minor"/>
      </rPr>
      <t xml:space="preserve"> </t>
    </r>
  </si>
  <si>
    <r>
      <rPr>
        <i/>
        <sz val="10"/>
        <color theme="1"/>
        <rFont val="Calibri"/>
        <family val="2"/>
        <scheme val="minor"/>
      </rPr>
      <t>C.21 – Proizvodnja farmacevtskih surovin in preparatov</t>
    </r>
  </si>
  <si>
    <t>C.22 – Proizvodnja izdelkov iz gume</t>
  </si>
  <si>
    <t>C.23 – Proizvodnja nekovinskih mineralnih izdelkov</t>
  </si>
  <si>
    <t>C.24 – Proizvodnja kovin</t>
  </si>
  <si>
    <t>C.25 – Proizvodnja kovinskih izdelkov, razen strojev in naprav</t>
  </si>
  <si>
    <t>C.26 – Proizvodnja računalnikov, elektronskih in optičnih izdelkov</t>
  </si>
  <si>
    <t>C.27 – Proizvodnja električnih naprav</t>
  </si>
  <si>
    <t>C.28 – Proizvodnja drugih strojev in naprav</t>
  </si>
  <si>
    <t>C.29 – Proizvodnja motornih vozil, prikolic in polprikolic</t>
  </si>
  <si>
    <t>C.30 – Proizvodnja drugih vozil in plovil</t>
  </si>
  <si>
    <t>C.31 – Proizvodnja pohištva</t>
  </si>
  <si>
    <t>C.32 – Druge raznovrstne predelovalne dejavnosti</t>
  </si>
  <si>
    <t>C.33 – Popravila in montaža strojev in naprav</t>
  </si>
  <si>
    <t>D – Oskrba z električno energijo, plinom in paro</t>
  </si>
  <si>
    <t>D35.1 – Oskrba z električno energijo</t>
  </si>
  <si>
    <t>D35.11 – Proizvodnja električne energije</t>
  </si>
  <si>
    <t>D35.2 – Oskrba s plinastimi gorivi</t>
  </si>
  <si>
    <t>D35.3 – Oskrba s paro in vročo vodo</t>
  </si>
  <si>
    <t>E – Oskrba z vodo; ravnanje z odplakami in odpadki; saniranje okolja</t>
  </si>
  <si>
    <t>F – Gradbeništvo</t>
  </si>
  <si>
    <t>F.41 – Gradnja stavb</t>
  </si>
  <si>
    <t>F.42 – Gradnja inženirskih objektov</t>
  </si>
  <si>
    <t>F.43 – Specializirana gradbena dela</t>
  </si>
  <si>
    <t>G – Trgovina; vzdrževanje in popravila motornih vozil</t>
  </si>
  <si>
    <t>H – Promet in skladiščenje</t>
  </si>
  <si>
    <t>H.49 – Kopenski promet; cevovodni transport</t>
  </si>
  <si>
    <t>H.50 – Vodni promet</t>
  </si>
  <si>
    <t>H.51 – Zračni promet</t>
  </si>
  <si>
    <t>H.52 – Skladiščenje in spremljajoče prometne dejavnosti</t>
  </si>
  <si>
    <t>H.53 – Poštna in kurirska dejavnost</t>
  </si>
  <si>
    <t>I – Gostinstvo</t>
  </si>
  <si>
    <t>L – Poslovanje z nepremičninami</t>
  </si>
  <si>
    <t>Izpostavljenosti do sektorjev razen tistih, ki zelo prispevajo k podnebnim spremembam*</t>
  </si>
  <si>
    <t>K – Finančne in zavarovalniške dejavnosti</t>
  </si>
  <si>
    <t>Izpostavljenosti do drugih sektorjev (kode NACE J, M–U)</t>
  </si>
  <si>
    <t>SKUPAJ</t>
  </si>
  <si>
    <t>* V skladu z Delegirano uredbo Komisije (EU) 2020/1818 o dopolnitvi Uredbe (EU) 2016/1011 v zvezi z minimalnimi standardi za referenčne vrednosti EU za podnebni prehod in referenčne vrednosti EU, usklajene s Pariškim sporazumom (uredba o podnebnih referenčnih standardih), uvodna izjava 6: sektorji, navedeni v oddelkih A do H in oddelku L Priloge I k Uredbi (ES) št. 1893/2006.</t>
  </si>
  <si>
    <t>Predloga 2: Netrgovalna knjiga – Kazalniki potencialnega tveganja prehoda v zvezi s podnebnimi spremembami: krediti, zavarovani z nepremičninami – energijska učinkovitost zavarovanja s premoženjem</t>
  </si>
  <si>
    <t>Sektor nasprotne stranke</t>
  </si>
  <si>
    <t>Skupna bruto knjigovodska vrednost (v mio. EUR)</t>
  </si>
  <si>
    <t>Raven energijske učinkovitosti (ocena energijske učinkovitosti zavarovanja s premoženjem v kWh/m²)</t>
  </si>
  <si>
    <t>Raven energijske učinkovitosti (oznaka na energijska izkaznici zavarovanja s premoženjem)</t>
  </si>
  <si>
    <t>Brez oznake z energijske izkaznice zavarovanja s premoženjem</t>
  </si>
  <si>
    <t>0; &lt;= 100</t>
  </si>
  <si>
    <t>&gt; 100; &lt;= 200</t>
  </si>
  <si>
    <t>&gt; 200; &lt;= 300</t>
  </si>
  <si>
    <t>&gt; 300; &lt;= 400</t>
  </si>
  <si>
    <t>&gt; 400; &lt;= 500</t>
  </si>
  <si>
    <t>&gt; 500</t>
  </si>
  <si>
    <t>A</t>
  </si>
  <si>
    <t>B</t>
  </si>
  <si>
    <t>C</t>
  </si>
  <si>
    <t>D</t>
  </si>
  <si>
    <t>E</t>
  </si>
  <si>
    <t>F</t>
  </si>
  <si>
    <t>G</t>
  </si>
  <si>
    <t>Od tega ocenjena raven energijske učinkovitosti (ocena energijske učinkovitosti zavarovanja s premoženjem v kWh/m²)</t>
  </si>
  <si>
    <t>Skupaj za območje EU</t>
  </si>
  <si>
    <t>Od tega krediti, zavarovani s poslovnimi nepremičninami</t>
  </si>
  <si>
    <t>Od tega krediti, zavarovani s stanovanjskimi nepremičninami</t>
  </si>
  <si>
    <t xml:space="preserve">Od tega zavarovanje s premoženjem, pridobljeno s priposestvovanjem: stanovanjske in poslovne nepremičnine </t>
  </si>
  <si>
    <t>Skupaj za območje zunaj EU</t>
  </si>
  <si>
    <t>Predloga 3: Netrgovalna knjiga – Kazalniki potencialnega tveganja prehoda v zvezi s podnebnimi spremembami: mere usklajenosti</t>
  </si>
  <si>
    <t>Sektor</t>
  </si>
  <si>
    <t>Sektorji NACE (min.)</t>
  </si>
  <si>
    <t>Bruto knjigovodska vrednost portfelja (v mio. EUR)</t>
  </si>
  <si>
    <t>Mera usklajenosti**</t>
  </si>
  <si>
    <t>Referenčno leto</t>
  </si>
  <si>
    <t>Oddaljenost do IEA NZE2050 v %***</t>
  </si>
  <si>
    <t>Cilj (referenčno leto + 3 leta)</t>
  </si>
  <si>
    <t>Energija</t>
  </si>
  <si>
    <t>Glej spodnji seznam*</t>
  </si>
  <si>
    <t xml:space="preserve">Zgorevanje fosilnih goriv </t>
  </si>
  <si>
    <t>Avtomobilizem</t>
  </si>
  <si>
    <t>Letalstvo</t>
  </si>
  <si>
    <t xml:space="preserve">Pomorski prevoz </t>
  </si>
  <si>
    <t>Proizvodnja cementa, klinkerja in apna</t>
  </si>
  <si>
    <t xml:space="preserve">Proizvodnja železa in jekla, koksa in kovinskih rud </t>
  </si>
  <si>
    <t>Kemikalije</t>
  </si>
  <si>
    <t>... morebitne dodatne informacije, relevantne za poslovni model institucije</t>
  </si>
  <si>
    <r>
      <rPr>
        <sz val="11"/>
        <color theme="1"/>
        <rFont val="Calibri"/>
        <family val="2"/>
        <scheme val="minor"/>
      </rPr>
      <t>***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Časovna oddaljenost do scenarija NZE2050 za leto 2030 v % (za vsako metriko).</t>
    </r>
  </si>
  <si>
    <t>* Seznam sektorjev NACE, ki jih je treba upoštevati</t>
  </si>
  <si>
    <t>Sektor IEA</t>
  </si>
  <si>
    <t>Stolpec (b) – sektorji NACE (min.) – zahtevani sektorji</t>
  </si>
  <si>
    <t>** Primeri metrik – neizčrpen seznam. Institucije uporabljajo metrike, opredeljene s scenarijem IEA.</t>
  </si>
  <si>
    <t>Sektor v predlogi</t>
  </si>
  <si>
    <t>Koda</t>
  </si>
  <si>
    <t>ladijski promet</t>
  </si>
  <si>
    <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potniški kilometer,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povprečje gCO₂/MJ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povprečni delež tehnologij z visokimi emisijami ogljika (motorji z notranjim zgorevanjem).</t>
    </r>
  </si>
  <si>
    <t>energija</t>
  </si>
  <si>
    <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povprečni delež tehnologij z visokimi emisijami ogljika (nafta, plin, premog).</t>
    </r>
  </si>
  <si>
    <t>nafta in plin</t>
  </si>
  <si>
    <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povprečni delež tehnologij z visokimi emisijami ogljika (motorji z notranjim zgorevanjem).</t>
    </r>
  </si>
  <si>
    <t>jeklo</t>
  </si>
  <si>
    <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tono proizvoda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povprečni delež tehnologij z visokimi emisijami ogljika (motorji z notranjim zgorevanjem).</t>
    </r>
  </si>
  <si>
    <t>premog</t>
  </si>
  <si>
    <r>
      <rPr>
        <sz val="11"/>
        <color theme="1"/>
        <rFont val="Calibri"/>
        <family val="2"/>
        <scheme val="minor"/>
      </rP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povprečni delež tehnologij z visokimi emisijami ogljika (motorji z notranjim zgorevanjem).</t>
    </r>
  </si>
  <si>
    <t>cement</t>
  </si>
  <si>
    <t>letalstvo</t>
  </si>
  <si>
    <r>
      <t>Povprečni delež trajnostnih letalskih goriv
in
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potniški kilometer.</t>
    </r>
  </si>
  <si>
    <t>avtomobilizem</t>
  </si>
  <si>
    <r>
      <t>povprečje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na potniški kilometer.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in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povprečni delež tehnologij z visokimi emisijami ogljika (motorji z notranjim zgorevanjem).</t>
    </r>
  </si>
  <si>
    <t>Predloga 4: Netrgovalna knjiga – Kazalniki potencialnega tveganja prehoda v zvezi s podnebnimi spremembami: izpostavljenosti do 20 najbolj ogljično intenzivnih podjetij</t>
  </si>
  <si>
    <t>Bruto knjigovodska vrednost (združeno)</t>
  </si>
  <si>
    <t>Bruto knjigovodska vrednost do nasprotnih strank v primerjavi s skupno bruto knjigovodsko vrednostjo (združeno)*</t>
  </si>
  <si>
    <t>Tehtana povprečna zapadlost</t>
  </si>
  <si>
    <t>Število vključenih 20 podjetij, ki najbolj onesnažujejo okolje</t>
  </si>
  <si>
    <t xml:space="preserve">* Za nasprotne stranke med 20 podjetji z največjimi emisijami ogljika na svetu.
</t>
  </si>
  <si>
    <t>Predloga 5: Netrgovalna knjiga – Kazalniki potencialnega fizičnega tveganja v zvezi s podnebnimi spremembami: izpostavljenosti, ki so predmet fizičnega tveganja</t>
  </si>
  <si>
    <t xml:space="preserve">o </t>
  </si>
  <si>
    <t>Spremenljivka: geografsko območje, na katerem se pojavlja fizično tveganje v zvezi s podnebnimi spremembami – akutni in kronični dogodki</t>
  </si>
  <si>
    <t>Od tega izpostavljenosti, občutljive na vpliv fizičnih dogodkov, povezanih s podnebnimi spremembami</t>
  </si>
  <si>
    <t>Razčlenitev po žepkih zapadlosti</t>
  </si>
  <si>
    <t>Od tega izpostavljenosti, občutljive na vpliv kroničnih dogodkov, povezanih s podnebnimi spremembami</t>
  </si>
  <si>
    <t>Od tega izpostavljenosti, občutljive na vpliv akutnih dogodkov, povezanih s podnebnimi spremembami</t>
  </si>
  <si>
    <t>Od tega izpostavljenosti, občutljive na vpliv kroničnih in akutnih dogodkov, povezanih s podnebnimi spremembami</t>
  </si>
  <si>
    <t>Akumulirane oslabitve, akumulirane negativne spremembe poštene vrednosti zaradi kreditnega tveganja in rezervacije</t>
  </si>
  <si>
    <t>Krediti, zavarovani s stanovanjskimi nepremičninami</t>
  </si>
  <si>
    <t>Krediti, zavarovani s poslovnimi nepremičninami</t>
  </si>
  <si>
    <t>Priposestvovano zavarovanje s premoženjem</t>
  </si>
  <si>
    <t>Drugi zadevni sektorji (razčlenitev spodaj, kjer je ustrezno)</t>
  </si>
  <si>
    <t>Ključni kazalnik uspešnosti</t>
  </si>
  <si>
    <t>% zajetosti (glede na skupna sredstva)*</t>
  </si>
  <si>
    <t>Blažitev podnebnih sprememb</t>
  </si>
  <si>
    <t>Prilagajanje podnebnim spremembam</t>
  </si>
  <si>
    <t>Skupaj (blažitev podnebnih sprememb + prilagajanje podnebnim spremembam)</t>
  </si>
  <si>
    <t>Stanje GAR</t>
  </si>
  <si>
    <t>Tok GAR</t>
  </si>
  <si>
    <t>* % sredstev, zajetih s ključnim kazalnikom uspešnosti, glede na skupna sredstva bank.</t>
  </si>
  <si>
    <t>V milijonih EUR</t>
  </si>
  <si>
    <t>Referenčni datum razkritja T</t>
  </si>
  <si>
    <t xml:space="preserve">Skupna bruto knjigovodska vrednost </t>
  </si>
  <si>
    <t>Blažitev podnebnih sprememb (BPS)</t>
  </si>
  <si>
    <t>Prilagajanje podnebnim spremembam (PPS)</t>
  </si>
  <si>
    <t>SKUPAJ (BPS + PPS)</t>
  </si>
  <si>
    <t>Od tega do sektorjev, relevantnih za taksonomijo (sprejemljiva za taksonomijo)</t>
  </si>
  <si>
    <t>Od tega okoljsko trajnostna (usklajena s taksonomijo)</t>
  </si>
  <si>
    <t>Od tega posebni kreditni aranžmaji</t>
  </si>
  <si>
    <t>Od tega prehodna</t>
  </si>
  <si>
    <t>Od tega omogočitvena</t>
  </si>
  <si>
    <t>Od tega prilagoditvena</t>
  </si>
  <si>
    <t>Od tega prehodna/prilagoditvena</t>
  </si>
  <si>
    <t>GAR – zajeta sredstva v števcu in imenovalcu</t>
  </si>
  <si>
    <t>Krediti in druga finančna sredstva, dolžniški vrednostni papirji in lastniški instrumenti, ki niso v posesti za trgovanje, sprejemljivi za izračun GAR</t>
  </si>
  <si>
    <t xml:space="preserve">Finančne družbe </t>
  </si>
  <si>
    <t>Kreditne institucije</t>
  </si>
  <si>
    <t>Krediti in druga finančna sredstva</t>
  </si>
  <si>
    <t>Dolžniški vrednostni papirji, vključno z obveznicami z namensko uporabo prihodkov</t>
  </si>
  <si>
    <t>Lastniški instrumenti</t>
  </si>
  <si>
    <t>Druge finančne družbe</t>
  </si>
  <si>
    <t>od tega investicijska podjetja</t>
  </si>
  <si>
    <t>od tega družbe za upravljanje</t>
  </si>
  <si>
    <t>od tega zavarovalnice</t>
  </si>
  <si>
    <t>Nefinančne družbe (za katere veljajo obveznosti razkritja iz direktive o nefinančnem poročanju)</t>
  </si>
  <si>
    <t>Gospodinjstva</t>
  </si>
  <si>
    <t>od tega krediti, zavarovani s stanovanjskimi nepremičninami</t>
  </si>
  <si>
    <t>od tega krediti za prenovo stavb</t>
  </si>
  <si>
    <t>od tega krediti za nakup motornega vozila</t>
  </si>
  <si>
    <t>Financiranje lokalnih organov</t>
  </si>
  <si>
    <t>Financiranje stanovanj</t>
  </si>
  <si>
    <t>Drugo financiranje lokalnih organov</t>
  </si>
  <si>
    <t xml:space="preserve">Zavarovanje s premoženjem, pridobljeno s priposestvovanjem: stanovanjske in poslovne nepremičnine </t>
  </si>
  <si>
    <t>SKUPNA SREDSTVA V GAR</t>
  </si>
  <si>
    <t xml:space="preserve">Sredstva, izključena iz števca za izračun GAR (zajeta v imenovalcu) </t>
  </si>
  <si>
    <t>Nefinančne družbe iz EU (za katere ne veljajo obveznosti razkritja iz direktive o nefinančnem poročanju)</t>
  </si>
  <si>
    <t>Dolžniški vrednostni papirji</t>
  </si>
  <si>
    <t>Nefinančne družbe zunaj EU (za katere ne veljajo obveznosti razkritja iz direktive o nefinančnem poročanju)</t>
  </si>
  <si>
    <t>Izvedeni finančni instrumenti</t>
  </si>
  <si>
    <t>Medbančni krediti na zahtevo</t>
  </si>
  <si>
    <t>Denarna sredstva in z njimi povezana sredstva</t>
  </si>
  <si>
    <t>Druga sredstva (npr. dobro ime, blago itd.)</t>
  </si>
  <si>
    <t>SKUPNA SREDSTVA V IMENOVALCU (GAR)</t>
  </si>
  <si>
    <t xml:space="preserve">  </t>
  </si>
  <si>
    <r>
      <rPr>
        <b/>
        <sz val="11"/>
        <color theme="1"/>
        <rFont val="Calibri"/>
        <family val="2"/>
        <scheme val="minor"/>
      </rPr>
      <t>Druga sredstva, izključena iz števca in imenovalca za izračun GAR</t>
    </r>
    <r>
      <rPr>
        <b/>
        <sz val="11"/>
        <color theme="1"/>
        <rFont val="Calibri"/>
        <family val="2"/>
        <scheme val="minor"/>
      </rPr>
      <t xml:space="preserve"> </t>
    </r>
  </si>
  <si>
    <t>Izpostavljenosti do državnih subjektov</t>
  </si>
  <si>
    <t>Izpostavljenosti do centralnih bank</t>
  </si>
  <si>
    <t>Trgovalna knjiga</t>
  </si>
  <si>
    <t>SKUPNA SREDSTVA, IZKLJUČENA IZ ŠTEVCA IN IMENOVALCA</t>
  </si>
  <si>
    <t>SKUPNA SREDSTVA</t>
  </si>
  <si>
    <t>Predloga 8 – GAR (%)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</si>
  <si>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</si>
  <si>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</si>
  <si>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</si>
  <si>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</si>
  <si>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</si>
  <si>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</si>
  <si>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</si>
  <si>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</si>
  <si>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</si>
  <si>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</si>
  <si>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</si>
  <si>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</si>
  <si>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</si>
  <si>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</si>
  <si>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</si>
  <si>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</si>
  <si>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Referenčni datum razkritja T: ključni kazalniki uspešnosti za stanje</t>
  </si>
  <si>
    <t>Referenčni datum razkritja T: ključni kazalniki uspešnosti za tokove</t>
  </si>
  <si>
    <t>Delež sprejemljivih sredstev za financiranje sektorjev, relevantnih za taksonomijo</t>
  </si>
  <si>
    <t>Delež zajetih skupnih sredstev</t>
  </si>
  <si>
    <t>Delež novih sprejemljivih sredstev za financiranje sektorjev, relevantnih za taksonomijo</t>
  </si>
  <si>
    <t>Delež zajetih skupnih novih sredstev</t>
  </si>
  <si>
    <t>Od tega okoljsko trajnostna</t>
  </si>
  <si>
    <t>% (glede na skupna zajeta sredstva v imenovalcu)</t>
  </si>
  <si>
    <t>GAR</t>
  </si>
  <si>
    <t>Finančne družbe</t>
  </si>
  <si>
    <t>Nefinančne družbe, za katere veljajo obveznosti razkritja iz direktive o nefinančnem poročanju</t>
  </si>
  <si>
    <t>Predloga 9.1 – Ukrepi za blažitev: Sredstva za izračun BTAR</t>
  </si>
  <si>
    <t>Skupna sredstva v GAR</t>
  </si>
  <si>
    <r>
      <rPr>
        <b/>
        <sz val="11"/>
        <color theme="1"/>
        <rFont val="Calibri"/>
        <family val="2"/>
        <scheme val="minor"/>
      </rPr>
      <t>Sredstva, izključena iz števca za izračun GAR (zajeta v imenovalcu)</t>
    </r>
    <r>
      <rPr>
        <b/>
        <sz val="11"/>
        <color rgb="FF000000"/>
        <rFont val="Calibri"/>
        <family val="2"/>
        <scheme val="minor"/>
      </rPr>
      <t>, vendar vključena v števec in imenovalec BTAR</t>
    </r>
  </si>
  <si>
    <t>od tega krediti, zavarovani s poslovnimi nepremičninami</t>
  </si>
  <si>
    <t>SKUPNA SREDSTVA V BTAR</t>
  </si>
  <si>
    <t>Sredstva, izključena iz števca BTAR (zajeta v imenovalcu)</t>
  </si>
  <si>
    <t>SKUPNA SREDSTVA V IMENOVALCU</t>
  </si>
  <si>
    <t xml:space="preserve">Druga sredstva, izključena iz števca in imenovalca za izračun BTAR </t>
  </si>
  <si>
    <t>Predloga 9.2 – BTAR (%)</t>
  </si>
  <si>
    <t>BTAR (delež usklajenosti netrgovalne knjige s taksonomijo)</t>
  </si>
  <si>
    <t>Nefinančne družbe iz EU, za katere ne veljajo obveznosti razkritja iz direktive o nefinančnem poročanju</t>
  </si>
  <si>
    <t>Nasprotne stranke iz držav zunaj EU, za katere ne veljajo obveznosti razkritja iz direktive o nefinančnem poročanju</t>
  </si>
  <si>
    <t>Predloga 9.3 – Zbirna razpredelnica – BTAR (%)</t>
  </si>
  <si>
    <t>Skupaj (BPS + PPS)</t>
  </si>
  <si>
    <t>Stanje BTAR</t>
  </si>
  <si>
    <t>Tok BTAR</t>
  </si>
  <si>
    <r>
      <rPr>
        <b/>
        <sz val="11"/>
        <color theme="1"/>
        <rFont val="Calibri"/>
        <family val="2"/>
        <scheme val="minor"/>
      </rPr>
      <t>Predloga 10 – Drugi ukrepi za blažitev podnebnih sprememb, ki niso zajeti v Uredbi (EU) 2020/852</t>
    </r>
  </si>
  <si>
    <t>Vrsta finančnega instrumenta</t>
  </si>
  <si>
    <t>Vrsta nasprotne stranke</t>
  </si>
  <si>
    <t>Vrsta tveganja, ki se zmanjšuje (tveganje prehoda v zvezi s podnebnimi spremembami)</t>
  </si>
  <si>
    <t>Vrsta tveganja, ki se zmanjšuje (fizično tveganje v zvezi s podnebnimi spremembami)</t>
  </si>
  <si>
    <t>Kvalitativne informacije o naravi ukrepov za blažitev</t>
  </si>
  <si>
    <t>Obveznice (npr. zelene, trajnostne, povezane s trajnostnostjo v skladu s standardi, ki niso standardi EU)</t>
  </si>
  <si>
    <t>Nefinančne družbe</t>
  </si>
  <si>
    <t>Druge nasprotne stranke</t>
  </si>
  <si>
    <t>Krediti (npr. zeleni, trajnostni, povezani s trajnostnostjo v skladu s standardi, ki niso standardi EU)</t>
  </si>
  <si>
    <t>Od tega krediti za prenovo stavb</t>
  </si>
  <si>
    <t>Predloga 6: Povzetek ključnih kazalnikov uspešnosti za izpostavljenosti, usklajene s taksonomijo</t>
  </si>
  <si>
    <t>Opis povezave (kanali prenosa) med socialnimi tveganji ter kreditnim tveganjem, likvidnostnim tveganjem in tveganjem financiranja, tržnim tveganjem, operativnim tveganjem in tveganjem izgube ugleda v okviru za upravljanje tveganj.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</si>
</sst>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8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6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horizontal="left" wrapText="1" indent="1"/>
    </xf>
    <xf numFmtId="0" fontId="14" fillId="2" borderId="10" xfId="0" applyFont="1" applyFill="1" applyBorder="1" applyAlignment="1">
      <alignment horizontal="left" wrapText="1" indent="1"/>
    </xf>
    <xf numFmtId="0" fontId="19" fillId="0" borderId="2" xfId="1" applyFill="1" applyBorder="1" applyAlignment="1">
      <alignment wrapText="1"/>
    </xf>
    <xf numFmtId="0" fontId="19" fillId="0" borderId="2" xfId="1" applyBorder="1" applyAlignment="1">
      <alignment horizontal="left" wrapText="1"/>
    </xf>
    <xf numFmtId="0" fontId="7" fillId="0" borderId="0" xfId="0" applyFont="1" applyBorder="1" applyAlignment="1">
      <alignment horizontal="center" vertic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indent="2"/>
    </xf>
    <xf numFmtId="0" fontId="7" fillId="2" borderId="0" xfId="0" applyFont="1" applyFill="1" applyBorder="1" applyAlignment="1">
      <alignment horizontal="left" indent="2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tabSelected="1" zoomScaleNormal="100" workbookViewId="0">
      <selection activeCell="B25" sqref="B25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 t="s">
        <v>0</v>
      </c>
    </row>
    <row r="2" spans="2:2" x14ac:dyDescent="0.25">
      <c r="B2" s="186" t="s">
        <v>1</v>
      </c>
    </row>
    <row r="4" spans="2:2" x14ac:dyDescent="0.25">
      <c r="B4" s="187" t="s">
        <v>2</v>
      </c>
    </row>
    <row r="5" spans="2:2" x14ac:dyDescent="0.25">
      <c r="B5" s="188" t="str">
        <f>'Qualitative-Environmental risk'!B2</f>
        <v>Razpredelnica 1 – Kvalitativne informacije o okoljskem tveganju</v>
      </c>
    </row>
    <row r="6" spans="2:2" x14ac:dyDescent="0.25">
      <c r="B6" s="188" t="str">
        <f>'Qualitative-Social risk'!B2</f>
        <v>Razpredelnica 2 – Kvalitativne informacije o socialnem tveganju</v>
      </c>
    </row>
    <row r="7" spans="2:2" x14ac:dyDescent="0.25">
      <c r="B7" s="188" t="str">
        <f>'Qualitative-Governance risk'!B2</f>
        <v>Razpredelnica 3 – Kvalitativne informacije o upravljavskem tveganju</v>
      </c>
    </row>
    <row r="8" spans="2:2" ht="30" x14ac:dyDescent="0.25">
      <c r="B8" s="231" t="str">
        <f>'1.CC Transition risk-Banking b.'!C2</f>
        <v>Predloga 1: Netrgovalna knjiga – Kazalniki potencialnega tveganja prehoda v zvezi s podnebnimi spremembami: kreditna kakovost izpostavljenosti po sektorjih, emisijah in preostali zapadlosti</v>
      </c>
    </row>
    <row r="9" spans="2:2" ht="30" x14ac:dyDescent="0.25">
      <c r="B9" s="231" t="str">
        <f>'2.CC Trans-BB.RE collateral'!C2</f>
        <v>Predloga 2: Netrgovalna knjiga – Kazalniki potencialnega tveganja prehoda v zvezi s podnebnimi spremembami: krediti, zavarovani z nepremičninami – energijska učinkovitost zavarovanja s premoženjem</v>
      </c>
    </row>
    <row r="10" spans="2:2" ht="30" x14ac:dyDescent="0.25">
      <c r="B10" s="231" t="str">
        <f>'3.CC Trans-BB.alignment metrics'!C2</f>
        <v>Predloga 3: Netrgovalna knjiga – Kazalniki potencialnega tveganja prehoda v zvezi s podnebnimi spremembami: mere usklajenosti</v>
      </c>
    </row>
    <row r="11" spans="2:2" ht="30" x14ac:dyDescent="0.25">
      <c r="B11" s="231" t="str">
        <f>'4.CC Transition-toppollutcomp'!C2</f>
        <v>Predloga 4: Netrgovalna knjiga – Kazalniki potencialnega tveganja prehoda v zvezi s podnebnimi spremembami: izpostavljenosti do 20 najbolj ogljično intenzivnih podjetij</v>
      </c>
    </row>
    <row r="12" spans="2:2" ht="30" x14ac:dyDescent="0.25">
      <c r="B12" s="232" t="str">
        <f>'5.CC Physical risk'!C1</f>
        <v>Predloga 5: Netrgovalna knjiga – Kazalniki potencialnega fizičnega tveganja v zvezi s podnebnimi spremembami: izpostavljenosti, ki so predmet fizičnega tveganja</v>
      </c>
    </row>
    <row r="13" spans="2:2" x14ac:dyDescent="0.25">
      <c r="B13" s="188" t="str">
        <f>'6. Summary GAR '!B2</f>
        <v>Predloga 6: Povzetek ključnih kazalnikov uspešnosti za izpostavljenosti, usklajene s taksonomijo</v>
      </c>
    </row>
    <row r="14" spans="2:2" x14ac:dyDescent="0.25">
      <c r="B14" s="188" t="s">
        <v>3</v>
      </c>
    </row>
    <row r="15" spans="2:2" x14ac:dyDescent="0.25">
      <c r="B15" s="188" t="s">
        <v>312</v>
      </c>
    </row>
    <row r="16" spans="2:2" x14ac:dyDescent="0.25">
      <c r="B16" s="189" t="s">
        <v>4</v>
      </c>
    </row>
    <row r="17" spans="2:2" x14ac:dyDescent="0.25">
      <c r="B17" s="189" t="str">
        <f>'10.Other mitigating actions'!C2</f>
        <v>Predloga 10 – Drugi ukrepi za blažitev podnebnih sprememb, ki niso zajeti v Uredbi (EU)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5" sqref="B5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226" t="s">
        <v>367</v>
      </c>
    </row>
    <row r="4" spans="2:6" x14ac:dyDescent="0.25">
      <c r="B4" s="157"/>
      <c r="C4" s="285" t="s">
        <v>254</v>
      </c>
      <c r="D4" s="286"/>
      <c r="E4" s="287"/>
      <c r="F4" s="288" t="s">
        <v>255</v>
      </c>
    </row>
    <row r="5" spans="2:6" ht="30" x14ac:dyDescent="0.25">
      <c r="B5" s="157"/>
      <c r="C5" s="227" t="s">
        <v>256</v>
      </c>
      <c r="D5" s="221" t="s">
        <v>257</v>
      </c>
      <c r="E5" s="227" t="s">
        <v>258</v>
      </c>
      <c r="F5" s="289"/>
    </row>
    <row r="6" spans="2:6" x14ac:dyDescent="0.25">
      <c r="B6" s="157" t="s">
        <v>259</v>
      </c>
      <c r="C6" s="157"/>
      <c r="D6" s="157"/>
      <c r="E6" s="157"/>
      <c r="F6" s="157"/>
    </row>
    <row r="7" spans="2:6" x14ac:dyDescent="0.25">
      <c r="B7" s="157" t="s">
        <v>260</v>
      </c>
      <c r="C7" s="157"/>
      <c r="D7" s="157"/>
      <c r="E7" s="157"/>
      <c r="F7" s="157"/>
    </row>
    <row r="8" spans="2:6" x14ac:dyDescent="0.25">
      <c r="B8" s="23" t="s">
        <v>261</v>
      </c>
    </row>
  </sheetData>
  <mergeCells count="2">
    <mergeCell ref="C4:E4"/>
    <mergeCell ref="F4:F5"/>
  </mergeCells>
  <pageMargins left="0.7" right="0.7" top="0.75" bottom="0.75" header="0.3" footer="0.3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zoomScaleNormal="100" workbookViewId="0"/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.85546875" style="87" customWidth="1"/>
    <col min="13" max="13" width="15.42578125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3</v>
      </c>
    </row>
    <row r="4" spans="2:19" s="127" customFormat="1" x14ac:dyDescent="0.25">
      <c r="C4" s="126"/>
      <c r="D4" s="99" t="s">
        <v>83</v>
      </c>
      <c r="E4" s="99" t="s">
        <v>84</v>
      </c>
      <c r="F4" s="99" t="s">
        <v>85</v>
      </c>
      <c r="G4" s="99" t="s">
        <v>86</v>
      </c>
      <c r="H4" s="99" t="s">
        <v>87</v>
      </c>
      <c r="I4" s="99" t="s">
        <v>88</v>
      </c>
      <c r="J4" s="99" t="s">
        <v>89</v>
      </c>
      <c r="K4" s="99" t="s">
        <v>90</v>
      </c>
      <c r="L4" s="99" t="s">
        <v>91</v>
      </c>
      <c r="M4" s="99" t="s">
        <v>92</v>
      </c>
      <c r="N4" s="99" t="s">
        <v>93</v>
      </c>
      <c r="O4" s="99" t="s">
        <v>94</v>
      </c>
      <c r="P4" s="99" t="s">
        <v>95</v>
      </c>
      <c r="Q4" s="99" t="s">
        <v>96</v>
      </c>
      <c r="R4" s="99" t="s">
        <v>97</v>
      </c>
      <c r="S4" s="99" t="s">
        <v>98</v>
      </c>
    </row>
    <row r="5" spans="2:19" ht="29.1" customHeight="1" x14ac:dyDescent="0.25">
      <c r="B5" s="290" t="s">
        <v>262</v>
      </c>
      <c r="C5" s="292"/>
      <c r="D5" s="293" t="s">
        <v>263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4"/>
    </row>
    <row r="6" spans="2:19" ht="14.45" customHeight="1" x14ac:dyDescent="0.25">
      <c r="B6" s="293"/>
      <c r="C6" s="294"/>
      <c r="D6" s="296" t="s">
        <v>264</v>
      </c>
      <c r="E6" s="297" t="s">
        <v>265</v>
      </c>
      <c r="F6" s="298"/>
      <c r="G6" s="298"/>
      <c r="H6" s="298"/>
      <c r="I6" s="299"/>
      <c r="J6" s="297" t="s">
        <v>266</v>
      </c>
      <c r="K6" s="298"/>
      <c r="L6" s="298"/>
      <c r="M6" s="298"/>
      <c r="N6" s="299"/>
      <c r="O6" s="297" t="s">
        <v>267</v>
      </c>
      <c r="P6" s="298"/>
      <c r="Q6" s="298"/>
      <c r="R6" s="298"/>
      <c r="S6" s="299"/>
    </row>
    <row r="7" spans="2:19" ht="33.6" customHeight="1" x14ac:dyDescent="0.25">
      <c r="B7" s="293"/>
      <c r="C7" s="294"/>
      <c r="D7" s="296"/>
      <c r="E7" s="290" t="s">
        <v>268</v>
      </c>
      <c r="F7" s="291"/>
      <c r="G7" s="291"/>
      <c r="H7" s="291"/>
      <c r="I7" s="292"/>
      <c r="J7" s="290" t="s">
        <v>268</v>
      </c>
      <c r="K7" s="291"/>
      <c r="L7" s="291"/>
      <c r="M7" s="291"/>
      <c r="N7" s="292"/>
      <c r="O7" s="290" t="s">
        <v>268</v>
      </c>
      <c r="P7" s="291"/>
      <c r="Q7" s="291"/>
      <c r="R7" s="291"/>
      <c r="S7" s="292"/>
    </row>
    <row r="8" spans="2:19" ht="33.6" customHeight="1" x14ac:dyDescent="0.25">
      <c r="B8" s="293"/>
      <c r="C8" s="294"/>
      <c r="D8" s="296"/>
      <c r="E8" s="125"/>
      <c r="F8" s="290" t="s">
        <v>269</v>
      </c>
      <c r="G8" s="291"/>
      <c r="H8" s="291"/>
      <c r="I8" s="292"/>
      <c r="J8" s="125"/>
      <c r="K8" s="290" t="s">
        <v>269</v>
      </c>
      <c r="L8" s="291"/>
      <c r="M8" s="291"/>
      <c r="N8" s="292"/>
      <c r="O8" s="125"/>
      <c r="P8" s="290" t="s">
        <v>269</v>
      </c>
      <c r="Q8" s="291"/>
      <c r="R8" s="291"/>
      <c r="S8" s="292"/>
    </row>
    <row r="9" spans="2:19" ht="60" x14ac:dyDescent="0.25">
      <c r="B9" s="293"/>
      <c r="C9" s="294"/>
      <c r="D9" s="296"/>
      <c r="E9" s="129"/>
      <c r="F9" s="129"/>
      <c r="G9" s="130" t="s">
        <v>270</v>
      </c>
      <c r="H9" s="130" t="s">
        <v>271</v>
      </c>
      <c r="I9" s="130" t="s">
        <v>272</v>
      </c>
      <c r="J9" s="129"/>
      <c r="K9" s="129"/>
      <c r="L9" s="130" t="s">
        <v>270</v>
      </c>
      <c r="M9" s="130" t="s">
        <v>273</v>
      </c>
      <c r="N9" s="130" t="s">
        <v>272</v>
      </c>
      <c r="O9" s="129"/>
      <c r="P9" s="129"/>
      <c r="Q9" s="130" t="s">
        <v>270</v>
      </c>
      <c r="R9" s="130" t="s">
        <v>274</v>
      </c>
      <c r="S9" s="130" t="s">
        <v>272</v>
      </c>
    </row>
    <row r="10" spans="2:19" s="104" customFormat="1" x14ac:dyDescent="0.25">
      <c r="B10" s="131"/>
      <c r="C10" s="139" t="s">
        <v>275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5" x14ac:dyDescent="0.25">
      <c r="B11" s="128">
        <v>1</v>
      </c>
      <c r="C11" s="135" t="s">
        <v>276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277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278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279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280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281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282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283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279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280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281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284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279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280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281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285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279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280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281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30" x14ac:dyDescent="0.25">
      <c r="B30" s="128">
        <v>20</v>
      </c>
      <c r="C30" s="89" t="s">
        <v>286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279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280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281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287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30" x14ac:dyDescent="0.25">
      <c r="B35" s="128">
        <v>25</v>
      </c>
      <c r="C35" s="64" t="s">
        <v>288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289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290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291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292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293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294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295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x14ac:dyDescent="0.25">
      <c r="B43" s="131"/>
      <c r="C43" s="139" t="s">
        <v>296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30" x14ac:dyDescent="0.25">
      <c r="B44" s="88">
        <v>33</v>
      </c>
      <c r="C44" s="141" t="s">
        <v>297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279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298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281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30" x14ac:dyDescent="0.25">
      <c r="B48" s="88">
        <v>37</v>
      </c>
      <c r="C48" s="141" t="s">
        <v>299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279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298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281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300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301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302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303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304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x14ac:dyDescent="0.25">
      <c r="A57" s="104" t="s">
        <v>305</v>
      </c>
      <c r="B57" s="217"/>
      <c r="C57" s="139" t="s">
        <v>306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307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308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309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08" t="s">
        <v>310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311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zoomScale="80" zoomScaleNormal="80" workbookViewId="0">
      <selection activeCell="C7" sqref="C7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2" width="15.42578125" style="65" customWidth="1"/>
    <col min="13" max="13" width="14.7109375" style="65" customWidth="1"/>
    <col min="14" max="14" width="8.85546875" style="65"/>
    <col min="15" max="15" width="11" style="65" customWidth="1"/>
    <col min="16" max="16" width="12.5703125" style="65" bestFit="1" customWidth="1"/>
    <col min="17" max="17" width="14" style="65" customWidth="1"/>
    <col min="18" max="18" width="15.1406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5.140625" style="65" customWidth="1"/>
    <col min="25" max="25" width="8.85546875" style="65"/>
    <col min="26" max="26" width="9.5703125" style="65" customWidth="1"/>
    <col min="27" max="27" width="13.140625" style="65" customWidth="1"/>
    <col min="28" max="28" width="15.5703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4.85546875" style="65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312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300"/>
      <c r="C4" s="301"/>
      <c r="D4" s="143" t="s">
        <v>83</v>
      </c>
      <c r="E4" s="68" t="s">
        <v>84</v>
      </c>
      <c r="F4" s="68" t="s">
        <v>85</v>
      </c>
      <c r="G4" s="68" t="s">
        <v>86</v>
      </c>
      <c r="H4" s="68" t="s">
        <v>87</v>
      </c>
      <c r="I4" s="68" t="s">
        <v>88</v>
      </c>
      <c r="J4" s="68" t="s">
        <v>89</v>
      </c>
      <c r="K4" s="68" t="s">
        <v>90</v>
      </c>
      <c r="L4" s="68" t="s">
        <v>91</v>
      </c>
      <c r="M4" s="68" t="s">
        <v>92</v>
      </c>
      <c r="N4" s="68" t="s">
        <v>93</v>
      </c>
      <c r="O4" s="68" t="s">
        <v>94</v>
      </c>
      <c r="P4" s="68" t="s">
        <v>95</v>
      </c>
      <c r="Q4" s="68" t="s">
        <v>96</v>
      </c>
      <c r="R4" s="68" t="s">
        <v>97</v>
      </c>
      <c r="S4" s="68" t="s">
        <v>98</v>
      </c>
      <c r="T4" s="68" t="s">
        <v>313</v>
      </c>
      <c r="U4" s="68" t="s">
        <v>314</v>
      </c>
      <c r="V4" s="68" t="s">
        <v>315</v>
      </c>
      <c r="W4" s="68" t="s">
        <v>316</v>
      </c>
      <c r="X4" s="68" t="s">
        <v>317</v>
      </c>
      <c r="Y4" s="68" t="s">
        <v>318</v>
      </c>
      <c r="Z4" s="68" t="s">
        <v>319</v>
      </c>
      <c r="AA4" s="68" t="s">
        <v>320</v>
      </c>
      <c r="AB4" s="68" t="s">
        <v>321</v>
      </c>
      <c r="AC4" s="68" t="s">
        <v>322</v>
      </c>
      <c r="AD4" s="68" t="s">
        <v>323</v>
      </c>
      <c r="AE4" s="68" t="s">
        <v>324</v>
      </c>
      <c r="AF4" s="68" t="s">
        <v>325</v>
      </c>
      <c r="AG4" s="68" t="s">
        <v>326</v>
      </c>
      <c r="AH4" s="68" t="s">
        <v>327</v>
      </c>
      <c r="AI4" s="68" t="s">
        <v>328</v>
      </c>
    </row>
    <row r="5" spans="2:36" ht="29.1" customHeight="1" x14ac:dyDescent="0.25">
      <c r="B5" s="69"/>
      <c r="C5" s="70"/>
      <c r="D5" s="302" t="s">
        <v>329</v>
      </c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3"/>
      <c r="S5" s="303"/>
      <c r="T5" s="302" t="s">
        <v>330</v>
      </c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4"/>
    </row>
    <row r="6" spans="2:36" ht="14.25" customHeight="1" x14ac:dyDescent="0.25">
      <c r="B6" s="71"/>
      <c r="C6" s="72"/>
      <c r="D6" s="305" t="s">
        <v>265</v>
      </c>
      <c r="E6" s="306"/>
      <c r="F6" s="306"/>
      <c r="G6" s="306"/>
      <c r="H6" s="307"/>
      <c r="I6" s="305" t="s">
        <v>266</v>
      </c>
      <c r="J6" s="306"/>
      <c r="K6" s="306"/>
      <c r="L6" s="306"/>
      <c r="M6" s="307"/>
      <c r="N6" s="305" t="s">
        <v>267</v>
      </c>
      <c r="O6" s="306"/>
      <c r="P6" s="306"/>
      <c r="Q6" s="306"/>
      <c r="R6" s="306"/>
      <c r="S6" s="73"/>
      <c r="T6" s="305" t="s">
        <v>265</v>
      </c>
      <c r="U6" s="306"/>
      <c r="V6" s="306"/>
      <c r="W6" s="306"/>
      <c r="X6" s="307"/>
      <c r="Y6" s="305" t="s">
        <v>266</v>
      </c>
      <c r="Z6" s="306"/>
      <c r="AA6" s="306"/>
      <c r="AB6" s="306"/>
      <c r="AC6" s="307"/>
      <c r="AD6" s="305" t="s">
        <v>267</v>
      </c>
      <c r="AE6" s="306"/>
      <c r="AF6" s="306"/>
      <c r="AG6" s="306"/>
      <c r="AH6" s="306"/>
      <c r="AI6" s="307"/>
    </row>
    <row r="7" spans="2:36" ht="33.75" customHeight="1" x14ac:dyDescent="0.25">
      <c r="B7" s="71"/>
      <c r="C7" s="72"/>
      <c r="D7" s="308" t="s">
        <v>331</v>
      </c>
      <c r="E7" s="309"/>
      <c r="F7" s="309"/>
      <c r="G7" s="309"/>
      <c r="H7" s="310"/>
      <c r="I7" s="308" t="s">
        <v>331</v>
      </c>
      <c r="J7" s="309"/>
      <c r="K7" s="309"/>
      <c r="L7" s="309"/>
      <c r="M7" s="310"/>
      <c r="N7" s="308" t="s">
        <v>331</v>
      </c>
      <c r="O7" s="309"/>
      <c r="P7" s="309"/>
      <c r="Q7" s="309"/>
      <c r="R7" s="310"/>
      <c r="S7" s="311" t="s">
        <v>332</v>
      </c>
      <c r="T7" s="308" t="s">
        <v>333</v>
      </c>
      <c r="U7" s="309"/>
      <c r="V7" s="309"/>
      <c r="W7" s="309"/>
      <c r="X7" s="310"/>
      <c r="Y7" s="308" t="s">
        <v>333</v>
      </c>
      <c r="Z7" s="309"/>
      <c r="AA7" s="309"/>
      <c r="AB7" s="309"/>
      <c r="AC7" s="310"/>
      <c r="AD7" s="308" t="s">
        <v>333</v>
      </c>
      <c r="AE7" s="309"/>
      <c r="AF7" s="309"/>
      <c r="AG7" s="309"/>
      <c r="AH7" s="310"/>
      <c r="AI7" s="311" t="s">
        <v>334</v>
      </c>
    </row>
    <row r="8" spans="2:36" x14ac:dyDescent="0.25">
      <c r="B8" s="71"/>
      <c r="C8" s="72"/>
      <c r="D8" s="74"/>
      <c r="E8" s="308" t="s">
        <v>335</v>
      </c>
      <c r="F8" s="309"/>
      <c r="G8" s="309"/>
      <c r="H8" s="310"/>
      <c r="I8" s="74"/>
      <c r="J8" s="308" t="s">
        <v>335</v>
      </c>
      <c r="K8" s="309"/>
      <c r="L8" s="309"/>
      <c r="M8" s="310"/>
      <c r="N8" s="74"/>
      <c r="O8" s="308" t="s">
        <v>335</v>
      </c>
      <c r="P8" s="309"/>
      <c r="Q8" s="309"/>
      <c r="R8" s="310"/>
      <c r="S8" s="312"/>
      <c r="T8" s="74"/>
      <c r="U8" s="308" t="s">
        <v>335</v>
      </c>
      <c r="V8" s="309"/>
      <c r="W8" s="309"/>
      <c r="X8" s="310"/>
      <c r="Y8" s="74"/>
      <c r="Z8" s="308" t="s">
        <v>335</v>
      </c>
      <c r="AA8" s="309"/>
      <c r="AB8" s="309"/>
      <c r="AC8" s="310"/>
      <c r="AD8" s="74"/>
      <c r="AE8" s="308" t="s">
        <v>335</v>
      </c>
      <c r="AF8" s="309"/>
      <c r="AG8" s="309"/>
      <c r="AH8" s="310"/>
      <c r="AI8" s="312"/>
    </row>
    <row r="9" spans="2:36" ht="60" x14ac:dyDescent="0.25">
      <c r="B9" s="71"/>
      <c r="C9" s="75" t="s">
        <v>336</v>
      </c>
      <c r="D9" s="76"/>
      <c r="E9" s="76"/>
      <c r="F9" s="77" t="s">
        <v>270</v>
      </c>
      <c r="G9" s="61" t="s">
        <v>271</v>
      </c>
      <c r="H9" s="61" t="s">
        <v>272</v>
      </c>
      <c r="I9" s="76"/>
      <c r="J9" s="76"/>
      <c r="K9" s="77" t="s">
        <v>270</v>
      </c>
      <c r="L9" s="61" t="s">
        <v>273</v>
      </c>
      <c r="M9" s="61" t="s">
        <v>272</v>
      </c>
      <c r="N9" s="76"/>
      <c r="O9" s="76"/>
      <c r="P9" s="77" t="s">
        <v>270</v>
      </c>
      <c r="Q9" s="61" t="s">
        <v>274</v>
      </c>
      <c r="R9" s="61" t="s">
        <v>272</v>
      </c>
      <c r="S9" s="313"/>
      <c r="T9" s="76"/>
      <c r="U9" s="76"/>
      <c r="V9" s="77" t="s">
        <v>270</v>
      </c>
      <c r="W9" s="61" t="s">
        <v>271</v>
      </c>
      <c r="X9" s="61" t="s">
        <v>272</v>
      </c>
      <c r="Y9" s="76"/>
      <c r="Z9" s="76"/>
      <c r="AA9" s="77" t="s">
        <v>270</v>
      </c>
      <c r="AB9" s="61" t="s">
        <v>273</v>
      </c>
      <c r="AC9" s="61" t="s">
        <v>272</v>
      </c>
      <c r="AD9" s="76"/>
      <c r="AE9" s="76"/>
      <c r="AF9" s="77" t="s">
        <v>270</v>
      </c>
      <c r="AG9" s="61" t="s">
        <v>274</v>
      </c>
      <c r="AH9" s="61" t="s">
        <v>272</v>
      </c>
      <c r="AI9" s="313"/>
    </row>
    <row r="10" spans="2:36" x14ac:dyDescent="0.25">
      <c r="B10" s="78">
        <v>1</v>
      </c>
      <c r="C10" s="144" t="s">
        <v>337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5" x14ac:dyDescent="0.25">
      <c r="B11" s="78">
        <v>2</v>
      </c>
      <c r="C11" s="80" t="s">
        <v>276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338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278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282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283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284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285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30" x14ac:dyDescent="0.25">
      <c r="B18" s="78">
        <v>9</v>
      </c>
      <c r="C18" s="145" t="s">
        <v>339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287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288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289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290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291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292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293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30" x14ac:dyDescent="0.25">
      <c r="B26" s="78">
        <v>17</v>
      </c>
      <c r="C26" s="223" t="s">
        <v>294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zoomScale="90" zoomScaleNormal="90" workbookViewId="0">
      <selection activeCell="C4" sqref="C4"/>
    </sheetView>
  </sheetViews>
  <sheetFormatPr defaultColWidth="8.85546875" defaultRowHeight="15" x14ac:dyDescent="0.25"/>
  <cols>
    <col min="1" max="1" width="8.85546875" style="87"/>
    <col min="2" max="2" width="10.42578125" style="212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11.140625" style="87" customWidth="1"/>
    <col min="12" max="12" width="12.85546875" style="87" customWidth="1"/>
    <col min="13" max="13" width="13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21" width="8.85546875" style="87"/>
    <col min="22" max="22" width="10.85546875" style="87" customWidth="1"/>
    <col min="23" max="26" width="8.85546875" style="87"/>
    <col min="27" max="27" width="10.140625" style="87" customWidth="1"/>
    <col min="28" max="31" width="8.85546875" style="87"/>
    <col min="32" max="32" width="10.85546875" style="87" customWidth="1"/>
    <col min="33" max="16384" width="8.85546875" style="87"/>
  </cols>
  <sheetData>
    <row r="2" spans="2:19" x14ac:dyDescent="0.25">
      <c r="B2" s="21" t="s">
        <v>4</v>
      </c>
    </row>
    <row r="4" spans="2:19" x14ac:dyDescent="0.25">
      <c r="B4" s="21" t="s">
        <v>340</v>
      </c>
    </row>
    <row r="6" spans="2:19" s="212" customFormat="1" x14ac:dyDescent="0.25">
      <c r="C6" s="211"/>
      <c r="D6" s="99" t="s">
        <v>83</v>
      </c>
      <c r="E6" s="99" t="s">
        <v>84</v>
      </c>
      <c r="F6" s="99" t="s">
        <v>85</v>
      </c>
      <c r="G6" s="99" t="s">
        <v>86</v>
      </c>
      <c r="H6" s="99" t="s">
        <v>87</v>
      </c>
      <c r="I6" s="99" t="s">
        <v>88</v>
      </c>
      <c r="J6" s="99" t="s">
        <v>89</v>
      </c>
      <c r="K6" s="99" t="s">
        <v>90</v>
      </c>
      <c r="L6" s="99" t="s">
        <v>91</v>
      </c>
      <c r="M6" s="99" t="s">
        <v>92</v>
      </c>
      <c r="N6" s="99" t="s">
        <v>93</v>
      </c>
      <c r="O6" s="99" t="s">
        <v>94</v>
      </c>
      <c r="P6" s="99" t="s">
        <v>95</v>
      </c>
      <c r="Q6" s="99" t="s">
        <v>96</v>
      </c>
      <c r="R6" s="99" t="s">
        <v>97</v>
      </c>
      <c r="S6" s="99" t="s">
        <v>98</v>
      </c>
    </row>
    <row r="7" spans="2:19" ht="29.1" customHeight="1" x14ac:dyDescent="0.25">
      <c r="B7" s="290" t="s">
        <v>262</v>
      </c>
      <c r="C7" s="292"/>
      <c r="D7" s="293" t="s">
        <v>263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4"/>
    </row>
    <row r="8" spans="2:19" ht="14.45" customHeight="1" x14ac:dyDescent="0.25">
      <c r="B8" s="293"/>
      <c r="C8" s="294"/>
      <c r="D8" s="296" t="s">
        <v>264</v>
      </c>
      <c r="E8" s="297" t="s">
        <v>265</v>
      </c>
      <c r="F8" s="298"/>
      <c r="G8" s="298"/>
      <c r="H8" s="298"/>
      <c r="I8" s="299"/>
      <c r="J8" s="297" t="s">
        <v>266</v>
      </c>
      <c r="K8" s="298"/>
      <c r="L8" s="298"/>
      <c r="M8" s="298"/>
      <c r="N8" s="299"/>
      <c r="O8" s="297" t="s">
        <v>267</v>
      </c>
      <c r="P8" s="298"/>
      <c r="Q8" s="298"/>
      <c r="R8" s="298"/>
      <c r="S8" s="299"/>
    </row>
    <row r="9" spans="2:19" ht="33.6" customHeight="1" x14ac:dyDescent="0.25">
      <c r="B9" s="293"/>
      <c r="C9" s="294"/>
      <c r="D9" s="296"/>
      <c r="E9" s="290" t="s">
        <v>268</v>
      </c>
      <c r="F9" s="291"/>
      <c r="G9" s="291"/>
      <c r="H9" s="291"/>
      <c r="I9" s="292"/>
      <c r="J9" s="290" t="s">
        <v>268</v>
      </c>
      <c r="K9" s="291"/>
      <c r="L9" s="291"/>
      <c r="M9" s="291"/>
      <c r="N9" s="292"/>
      <c r="O9" s="290" t="s">
        <v>268</v>
      </c>
      <c r="P9" s="291"/>
      <c r="Q9" s="291"/>
      <c r="R9" s="291"/>
      <c r="S9" s="292"/>
    </row>
    <row r="10" spans="2:19" ht="33.6" customHeight="1" x14ac:dyDescent="0.25">
      <c r="B10" s="293"/>
      <c r="C10" s="294"/>
      <c r="D10" s="296"/>
      <c r="E10" s="210"/>
      <c r="F10" s="290" t="s">
        <v>269</v>
      </c>
      <c r="G10" s="291"/>
      <c r="H10" s="291"/>
      <c r="I10" s="292"/>
      <c r="J10" s="210"/>
      <c r="K10" s="290" t="s">
        <v>269</v>
      </c>
      <c r="L10" s="291"/>
      <c r="M10" s="291"/>
      <c r="N10" s="292"/>
      <c r="O10" s="210"/>
      <c r="P10" s="290" t="s">
        <v>269</v>
      </c>
      <c r="Q10" s="291"/>
      <c r="R10" s="291"/>
      <c r="S10" s="292"/>
    </row>
    <row r="11" spans="2:19" ht="60" x14ac:dyDescent="0.25">
      <c r="B11" s="293"/>
      <c r="C11" s="294"/>
      <c r="D11" s="296"/>
      <c r="E11" s="129"/>
      <c r="F11" s="129"/>
      <c r="G11" s="130" t="s">
        <v>270</v>
      </c>
      <c r="H11" s="130" t="s">
        <v>271</v>
      </c>
      <c r="I11" s="130" t="s">
        <v>272</v>
      </c>
      <c r="J11" s="129"/>
      <c r="K11" s="129"/>
      <c r="L11" s="130" t="s">
        <v>270</v>
      </c>
      <c r="M11" s="130" t="s">
        <v>273</v>
      </c>
      <c r="N11" s="130" t="s">
        <v>272</v>
      </c>
      <c r="O11" s="129"/>
      <c r="P11" s="129"/>
      <c r="Q11" s="130" t="s">
        <v>270</v>
      </c>
      <c r="R11" s="130" t="s">
        <v>274</v>
      </c>
      <c r="S11" s="130" t="s">
        <v>272</v>
      </c>
    </row>
    <row r="12" spans="2:19" s="104" customFormat="1" x14ac:dyDescent="0.25">
      <c r="B12" s="128">
        <v>1</v>
      </c>
      <c r="C12" s="141" t="s">
        <v>341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30" x14ac:dyDescent="0.25">
      <c r="B13" s="131"/>
      <c r="C13" s="139" t="s">
        <v>342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30" x14ac:dyDescent="0.25">
      <c r="B14" s="88">
        <v>2</v>
      </c>
      <c r="C14" s="141" t="s">
        <v>297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25">
      <c r="B15" s="88">
        <v>3</v>
      </c>
      <c r="C15" s="100" t="s">
        <v>279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x14ac:dyDescent="0.25">
      <c r="B16" s="88">
        <v>4</v>
      </c>
      <c r="C16" s="102" t="s">
        <v>343</v>
      </c>
      <c r="D16" s="164"/>
      <c r="E16" s="164"/>
      <c r="F16" s="164"/>
      <c r="G16" s="164"/>
      <c r="H16" s="164"/>
      <c r="I16" s="164"/>
      <c r="J16" s="222"/>
      <c r="K16" s="222"/>
      <c r="L16" s="222"/>
      <c r="M16" s="222"/>
      <c r="N16" s="222"/>
      <c r="O16" s="164"/>
      <c r="P16" s="164"/>
      <c r="Q16" s="164"/>
      <c r="R16" s="164"/>
      <c r="S16" s="85"/>
    </row>
    <row r="17" spans="1:19" x14ac:dyDescent="0.25">
      <c r="B17" s="88">
        <v>5</v>
      </c>
      <c r="C17" s="102" t="s">
        <v>289</v>
      </c>
      <c r="D17" s="164"/>
      <c r="E17" s="164"/>
      <c r="F17" s="164"/>
      <c r="G17" s="164"/>
      <c r="H17" s="164"/>
      <c r="I17" s="164"/>
      <c r="J17" s="222"/>
      <c r="K17" s="222"/>
      <c r="L17" s="222"/>
      <c r="M17" s="222"/>
      <c r="N17" s="222"/>
      <c r="O17" s="164"/>
      <c r="P17" s="164"/>
      <c r="Q17" s="164"/>
      <c r="R17" s="164"/>
      <c r="S17" s="85"/>
    </row>
    <row r="18" spans="1:19" x14ac:dyDescent="0.25">
      <c r="B18" s="88">
        <v>6</v>
      </c>
      <c r="C18" s="100" t="s">
        <v>298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25">
      <c r="B19" s="88">
        <v>7</v>
      </c>
      <c r="C19" s="100" t="s">
        <v>281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30" x14ac:dyDescent="0.25">
      <c r="B20" s="88">
        <v>8</v>
      </c>
      <c r="C20" s="141" t="s">
        <v>299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25">
      <c r="B21" s="88">
        <v>9</v>
      </c>
      <c r="C21" s="100" t="s">
        <v>279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25">
      <c r="B22" s="88">
        <v>10</v>
      </c>
      <c r="C22" s="100" t="s">
        <v>298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25">
      <c r="B23" s="88">
        <v>11</v>
      </c>
      <c r="C23" s="100" t="s">
        <v>281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25">
      <c r="B24" s="88">
        <v>12</v>
      </c>
      <c r="C24" s="137" t="s">
        <v>344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x14ac:dyDescent="0.25">
      <c r="B25" s="131"/>
      <c r="C25" s="139" t="s">
        <v>345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25">
      <c r="B26" s="78">
        <v>13</v>
      </c>
      <c r="C26" s="80" t="s">
        <v>300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301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302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303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346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x14ac:dyDescent="0.25">
      <c r="A31" s="104" t="s">
        <v>305</v>
      </c>
      <c r="B31" s="131"/>
      <c r="C31" s="139" t="s">
        <v>347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08" t="s">
        <v>310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311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3"/>
      <c r="C34" s="214"/>
      <c r="D34" s="215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</row>
    <row r="35" spans="2:36" x14ac:dyDescent="0.25">
      <c r="B35" s="21" t="s">
        <v>348</v>
      </c>
    </row>
    <row r="36" spans="2:36" ht="15.75" thickBot="1" x14ac:dyDescent="0.3">
      <c r="B36" s="21"/>
    </row>
    <row r="37" spans="2:36" s="66" customFormat="1" ht="15.75" thickBot="1" x14ac:dyDescent="0.3">
      <c r="B37" s="300"/>
      <c r="C37" s="301"/>
      <c r="D37" s="209" t="s">
        <v>83</v>
      </c>
      <c r="E37" s="68" t="s">
        <v>84</v>
      </c>
      <c r="F37" s="68" t="s">
        <v>85</v>
      </c>
      <c r="G37" s="68" t="s">
        <v>86</v>
      </c>
      <c r="H37" s="68" t="s">
        <v>87</v>
      </c>
      <c r="I37" s="68" t="s">
        <v>88</v>
      </c>
      <c r="J37" s="68" t="s">
        <v>89</v>
      </c>
      <c r="K37" s="68" t="s">
        <v>90</v>
      </c>
      <c r="L37" s="68" t="s">
        <v>91</v>
      </c>
      <c r="M37" s="68" t="s">
        <v>92</v>
      </c>
      <c r="N37" s="68" t="s">
        <v>93</v>
      </c>
      <c r="O37" s="68" t="s">
        <v>94</v>
      </c>
      <c r="P37" s="68" t="s">
        <v>95</v>
      </c>
      <c r="Q37" s="68" t="s">
        <v>96</v>
      </c>
      <c r="R37" s="68" t="s">
        <v>97</v>
      </c>
      <c r="S37" s="68" t="s">
        <v>98</v>
      </c>
      <c r="T37" s="68" t="s">
        <v>313</v>
      </c>
      <c r="U37" s="68" t="s">
        <v>314</v>
      </c>
      <c r="V37" s="68" t="s">
        <v>315</v>
      </c>
      <c r="W37" s="68" t="s">
        <v>316</v>
      </c>
      <c r="X37" s="68" t="s">
        <v>317</v>
      </c>
      <c r="Y37" s="68" t="s">
        <v>318</v>
      </c>
      <c r="Z37" s="68" t="s">
        <v>319</v>
      </c>
      <c r="AA37" s="68" t="s">
        <v>320</v>
      </c>
      <c r="AB37" s="68" t="s">
        <v>321</v>
      </c>
      <c r="AC37" s="68" t="s">
        <v>322</v>
      </c>
      <c r="AD37" s="68" t="s">
        <v>323</v>
      </c>
      <c r="AE37" s="68" t="s">
        <v>324</v>
      </c>
      <c r="AF37" s="68" t="s">
        <v>325</v>
      </c>
      <c r="AG37" s="68" t="s">
        <v>326</v>
      </c>
      <c r="AH37" s="68" t="s">
        <v>327</v>
      </c>
      <c r="AI37" s="68" t="s">
        <v>328</v>
      </c>
    </row>
    <row r="38" spans="2:36" s="65" customFormat="1" ht="29.1" customHeight="1" x14ac:dyDescent="0.25">
      <c r="B38" s="69"/>
      <c r="C38" s="70"/>
      <c r="D38" s="302" t="s">
        <v>329</v>
      </c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2" t="s">
        <v>330</v>
      </c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4"/>
    </row>
    <row r="39" spans="2:36" s="65" customFormat="1" ht="14.25" customHeight="1" x14ac:dyDescent="0.25">
      <c r="B39" s="71"/>
      <c r="C39" s="72"/>
      <c r="D39" s="305" t="s">
        <v>265</v>
      </c>
      <c r="E39" s="306"/>
      <c r="F39" s="306"/>
      <c r="G39" s="306"/>
      <c r="H39" s="307"/>
      <c r="I39" s="305" t="s">
        <v>266</v>
      </c>
      <c r="J39" s="306"/>
      <c r="K39" s="306"/>
      <c r="L39" s="306"/>
      <c r="M39" s="307"/>
      <c r="N39" s="305" t="s">
        <v>267</v>
      </c>
      <c r="O39" s="306"/>
      <c r="P39" s="306"/>
      <c r="Q39" s="306"/>
      <c r="R39" s="306"/>
      <c r="S39" s="73"/>
      <c r="T39" s="305" t="s">
        <v>265</v>
      </c>
      <c r="U39" s="306"/>
      <c r="V39" s="306"/>
      <c r="W39" s="306"/>
      <c r="X39" s="307"/>
      <c r="Y39" s="305" t="s">
        <v>266</v>
      </c>
      <c r="Z39" s="306"/>
      <c r="AA39" s="306"/>
      <c r="AB39" s="306"/>
      <c r="AC39" s="307"/>
      <c r="AD39" s="305" t="s">
        <v>267</v>
      </c>
      <c r="AE39" s="306"/>
      <c r="AF39" s="306"/>
      <c r="AG39" s="306"/>
      <c r="AH39" s="306"/>
      <c r="AI39" s="307"/>
    </row>
    <row r="40" spans="2:36" s="65" customFormat="1" ht="33.75" customHeight="1" x14ac:dyDescent="0.25">
      <c r="B40" s="71"/>
      <c r="C40" s="72"/>
      <c r="D40" s="308" t="s">
        <v>331</v>
      </c>
      <c r="E40" s="309"/>
      <c r="F40" s="309"/>
      <c r="G40" s="309"/>
      <c r="H40" s="310"/>
      <c r="I40" s="308" t="s">
        <v>331</v>
      </c>
      <c r="J40" s="309"/>
      <c r="K40" s="309"/>
      <c r="L40" s="309"/>
      <c r="M40" s="310"/>
      <c r="N40" s="308" t="s">
        <v>331</v>
      </c>
      <c r="O40" s="309"/>
      <c r="P40" s="309"/>
      <c r="Q40" s="309"/>
      <c r="R40" s="310"/>
      <c r="S40" s="311" t="s">
        <v>332</v>
      </c>
      <c r="T40" s="308" t="s">
        <v>333</v>
      </c>
      <c r="U40" s="309"/>
      <c r="V40" s="309"/>
      <c r="W40" s="309"/>
      <c r="X40" s="310"/>
      <c r="Y40" s="308" t="s">
        <v>333</v>
      </c>
      <c r="Z40" s="309"/>
      <c r="AA40" s="309"/>
      <c r="AB40" s="309"/>
      <c r="AC40" s="310"/>
      <c r="AD40" s="308" t="s">
        <v>333</v>
      </c>
      <c r="AE40" s="309"/>
      <c r="AF40" s="309"/>
      <c r="AG40" s="309"/>
      <c r="AH40" s="310"/>
      <c r="AI40" s="311" t="s">
        <v>334</v>
      </c>
    </row>
    <row r="41" spans="2:36" s="65" customFormat="1" x14ac:dyDescent="0.25">
      <c r="B41" s="71"/>
      <c r="C41" s="72"/>
      <c r="D41" s="74"/>
      <c r="E41" s="308" t="s">
        <v>335</v>
      </c>
      <c r="F41" s="309"/>
      <c r="G41" s="309"/>
      <c r="H41" s="310"/>
      <c r="I41" s="74"/>
      <c r="J41" s="308" t="s">
        <v>335</v>
      </c>
      <c r="K41" s="309"/>
      <c r="L41" s="309"/>
      <c r="M41" s="310"/>
      <c r="N41" s="74"/>
      <c r="O41" s="308" t="s">
        <v>335</v>
      </c>
      <c r="P41" s="309"/>
      <c r="Q41" s="309"/>
      <c r="R41" s="310"/>
      <c r="S41" s="312"/>
      <c r="T41" s="74"/>
      <c r="U41" s="308" t="s">
        <v>335</v>
      </c>
      <c r="V41" s="309"/>
      <c r="W41" s="309"/>
      <c r="X41" s="310"/>
      <c r="Y41" s="74"/>
      <c r="Z41" s="308" t="s">
        <v>335</v>
      </c>
      <c r="AA41" s="309"/>
      <c r="AB41" s="309"/>
      <c r="AC41" s="310"/>
      <c r="AD41" s="74"/>
      <c r="AE41" s="308" t="s">
        <v>335</v>
      </c>
      <c r="AF41" s="309"/>
      <c r="AG41" s="309"/>
      <c r="AH41" s="310"/>
      <c r="AI41" s="312"/>
    </row>
    <row r="42" spans="2:36" s="65" customFormat="1" ht="60" x14ac:dyDescent="0.25">
      <c r="B42" s="71"/>
      <c r="C42" s="75" t="s">
        <v>336</v>
      </c>
      <c r="D42" s="76"/>
      <c r="E42" s="76"/>
      <c r="F42" s="77" t="s">
        <v>270</v>
      </c>
      <c r="G42" s="61" t="s">
        <v>271</v>
      </c>
      <c r="H42" s="61" t="s">
        <v>272</v>
      </c>
      <c r="I42" s="76"/>
      <c r="J42" s="76"/>
      <c r="K42" s="77" t="s">
        <v>270</v>
      </c>
      <c r="L42" s="61" t="s">
        <v>273</v>
      </c>
      <c r="M42" s="61" t="s">
        <v>272</v>
      </c>
      <c r="N42" s="76"/>
      <c r="O42" s="76"/>
      <c r="P42" s="77" t="s">
        <v>270</v>
      </c>
      <c r="Q42" s="61" t="s">
        <v>274</v>
      </c>
      <c r="R42" s="61" t="s">
        <v>272</v>
      </c>
      <c r="S42" s="313"/>
      <c r="T42" s="76"/>
      <c r="U42" s="76"/>
      <c r="V42" s="77" t="s">
        <v>270</v>
      </c>
      <c r="W42" s="61" t="s">
        <v>271</v>
      </c>
      <c r="X42" s="61" t="s">
        <v>272</v>
      </c>
      <c r="Y42" s="76"/>
      <c r="Z42" s="76"/>
      <c r="AA42" s="77" t="s">
        <v>270</v>
      </c>
      <c r="AB42" s="61" t="s">
        <v>273</v>
      </c>
      <c r="AC42" s="61" t="s">
        <v>272</v>
      </c>
      <c r="AD42" s="76"/>
      <c r="AE42" s="76"/>
      <c r="AF42" s="77" t="s">
        <v>270</v>
      </c>
      <c r="AG42" s="61" t="s">
        <v>274</v>
      </c>
      <c r="AH42" s="61" t="s">
        <v>272</v>
      </c>
      <c r="AI42" s="313"/>
    </row>
    <row r="43" spans="2:36" s="65" customFormat="1" x14ac:dyDescent="0.25">
      <c r="B43" s="78">
        <v>1</v>
      </c>
      <c r="C43" s="144" t="s">
        <v>349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337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30" x14ac:dyDescent="0.25">
      <c r="B45" s="78">
        <v>3</v>
      </c>
      <c r="C45" s="147" t="s">
        <v>350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25">
      <c r="B46" s="78">
        <v>4</v>
      </c>
      <c r="C46" s="103" t="s">
        <v>343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289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30" x14ac:dyDescent="0.25">
      <c r="B48" s="78">
        <v>6</v>
      </c>
      <c r="C48" s="147" t="s">
        <v>351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352</v>
      </c>
    </row>
    <row r="52" spans="2:6" x14ac:dyDescent="0.25">
      <c r="B52" s="87"/>
    </row>
    <row r="53" spans="2:6" s="23" customFormat="1" ht="43.35" customHeight="1" x14ac:dyDescent="0.25">
      <c r="B53" s="157"/>
      <c r="C53" s="218" t="s">
        <v>254</v>
      </c>
      <c r="D53" s="219"/>
      <c r="E53" s="220"/>
      <c r="F53" s="288" t="s">
        <v>255</v>
      </c>
    </row>
    <row r="54" spans="2:6" s="23" customFormat="1" ht="60" x14ac:dyDescent="0.25">
      <c r="B54" s="157"/>
      <c r="C54" s="221" t="s">
        <v>265</v>
      </c>
      <c r="D54" s="221" t="s">
        <v>266</v>
      </c>
      <c r="E54" s="221" t="s">
        <v>353</v>
      </c>
      <c r="F54" s="289"/>
    </row>
    <row r="55" spans="2:6" s="23" customFormat="1" x14ac:dyDescent="0.25">
      <c r="B55" s="157" t="s">
        <v>354</v>
      </c>
      <c r="C55" s="157"/>
      <c r="D55" s="157"/>
      <c r="E55" s="157"/>
      <c r="F55" s="157"/>
    </row>
    <row r="56" spans="2:6" s="23" customFormat="1" x14ac:dyDescent="0.25">
      <c r="B56" s="157" t="s">
        <v>355</v>
      </c>
      <c r="C56" s="157"/>
      <c r="D56" s="157"/>
      <c r="E56" s="157"/>
      <c r="F56" s="157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6"/>
  <sheetViews>
    <sheetView zoomScale="90" zoomScaleNormal="90" workbookViewId="0">
      <selection activeCell="D22" sqref="D22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6.5703125" style="92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356</v>
      </c>
    </row>
    <row r="4" spans="2:8" x14ac:dyDescent="0.25">
      <c r="C4" s="94" t="s">
        <v>83</v>
      </c>
      <c r="D4" s="94" t="s">
        <v>84</v>
      </c>
      <c r="E4" s="94" t="s">
        <v>85</v>
      </c>
      <c r="F4" s="94" t="s">
        <v>86</v>
      </c>
      <c r="G4" s="94" t="s">
        <v>87</v>
      </c>
      <c r="H4" s="94" t="s">
        <v>88</v>
      </c>
    </row>
    <row r="5" spans="2:8" x14ac:dyDescent="0.25">
      <c r="C5" s="314" t="s">
        <v>357</v>
      </c>
      <c r="D5" s="314" t="s">
        <v>358</v>
      </c>
      <c r="E5" s="314" t="s">
        <v>99</v>
      </c>
      <c r="F5" s="240" t="s">
        <v>359</v>
      </c>
      <c r="G5" s="240" t="s">
        <v>360</v>
      </c>
      <c r="H5" s="311" t="s">
        <v>361</v>
      </c>
    </row>
    <row r="6" spans="2:8" x14ac:dyDescent="0.25">
      <c r="C6" s="315"/>
      <c r="D6" s="315"/>
      <c r="E6" s="315"/>
      <c r="F6" s="242"/>
      <c r="G6" s="242"/>
      <c r="H6" s="313"/>
    </row>
    <row r="7" spans="2:8" ht="14.45" customHeight="1" x14ac:dyDescent="0.25">
      <c r="B7" s="95">
        <v>1</v>
      </c>
      <c r="C7" s="311" t="s">
        <v>362</v>
      </c>
      <c r="D7" s="95" t="s">
        <v>338</v>
      </c>
      <c r="E7" s="95"/>
      <c r="F7" s="152"/>
      <c r="G7" s="152"/>
      <c r="H7" s="95"/>
    </row>
    <row r="8" spans="2:8" x14ac:dyDescent="0.25">
      <c r="B8" s="95">
        <v>2</v>
      </c>
      <c r="C8" s="312"/>
      <c r="D8" s="95" t="s">
        <v>363</v>
      </c>
      <c r="E8" s="95"/>
      <c r="F8" s="152"/>
      <c r="G8" s="152"/>
      <c r="H8" s="95"/>
    </row>
    <row r="9" spans="2:8" x14ac:dyDescent="0.25">
      <c r="B9" s="95">
        <v>3</v>
      </c>
      <c r="C9" s="312"/>
      <c r="D9" s="225" t="s">
        <v>191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13"/>
      <c r="D10" s="95" t="s">
        <v>364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11" t="s">
        <v>365</v>
      </c>
      <c r="D11" s="95" t="s">
        <v>338</v>
      </c>
      <c r="E11" s="95"/>
      <c r="F11" s="152"/>
      <c r="G11" s="152"/>
      <c r="H11" s="95"/>
    </row>
    <row r="12" spans="2:8" x14ac:dyDescent="0.25">
      <c r="B12" s="95">
        <v>6</v>
      </c>
      <c r="C12" s="312"/>
      <c r="D12" s="95" t="s">
        <v>363</v>
      </c>
      <c r="E12" s="95"/>
      <c r="F12" s="152"/>
      <c r="G12" s="152"/>
      <c r="H12" s="95"/>
    </row>
    <row r="13" spans="2:8" x14ac:dyDescent="0.25">
      <c r="B13" s="95">
        <v>7</v>
      </c>
      <c r="C13" s="312"/>
      <c r="D13" s="153" t="s">
        <v>191</v>
      </c>
      <c r="E13" s="95"/>
      <c r="F13" s="152"/>
      <c r="G13" s="152"/>
      <c r="H13" s="95"/>
    </row>
    <row r="14" spans="2:8" x14ac:dyDescent="0.25">
      <c r="B14" s="95">
        <v>8</v>
      </c>
      <c r="C14" s="312"/>
      <c r="D14" s="95" t="s">
        <v>287</v>
      </c>
      <c r="E14" s="95"/>
      <c r="F14" s="152"/>
      <c r="G14" s="152"/>
      <c r="H14" s="95"/>
    </row>
    <row r="15" spans="2:8" x14ac:dyDescent="0.25">
      <c r="B15" s="95">
        <v>9</v>
      </c>
      <c r="C15" s="312"/>
      <c r="D15" s="153" t="s">
        <v>192</v>
      </c>
      <c r="E15" s="95"/>
      <c r="F15" s="152"/>
      <c r="G15" s="152"/>
      <c r="H15" s="95"/>
    </row>
    <row r="16" spans="2:8" x14ac:dyDescent="0.25">
      <c r="B16" s="95">
        <v>10</v>
      </c>
      <c r="C16" s="312"/>
      <c r="D16" s="153" t="s">
        <v>366</v>
      </c>
      <c r="E16" s="95"/>
      <c r="F16" s="152"/>
      <c r="G16" s="152"/>
      <c r="H16" s="95"/>
    </row>
    <row r="17" spans="1:8" x14ac:dyDescent="0.25">
      <c r="B17" s="95">
        <v>11</v>
      </c>
      <c r="C17" s="313"/>
      <c r="D17" s="95" t="s">
        <v>364</v>
      </c>
      <c r="E17" s="95"/>
      <c r="F17" s="152"/>
      <c r="G17" s="152"/>
      <c r="H17" s="95"/>
    </row>
    <row r="20" spans="1:8" x14ac:dyDescent="0.25">
      <c r="A20" s="224"/>
    </row>
    <row r="21" spans="1:8" x14ac:dyDescent="0.25">
      <c r="A21" s="224"/>
      <c r="B21" s="224"/>
      <c r="C21" s="234"/>
      <c r="D21" s="224"/>
      <c r="E21" s="224"/>
      <c r="F21" s="224"/>
      <c r="G21" s="224"/>
      <c r="H21" s="224"/>
    </row>
    <row r="22" spans="1:8" x14ac:dyDescent="0.25">
      <c r="A22" s="224"/>
      <c r="B22" s="224"/>
      <c r="C22" s="224"/>
      <c r="D22" s="224"/>
      <c r="E22" s="224"/>
      <c r="F22" s="224"/>
      <c r="G22" s="224"/>
      <c r="H22" s="224"/>
    </row>
    <row r="23" spans="1:8" x14ac:dyDescent="0.25">
      <c r="A23" s="224"/>
      <c r="B23" s="224"/>
      <c r="C23" s="235"/>
      <c r="D23" s="235"/>
      <c r="E23" s="235"/>
      <c r="F23" s="235"/>
      <c r="G23" s="235"/>
      <c r="H23" s="235"/>
    </row>
    <row r="24" spans="1:8" x14ac:dyDescent="0.25">
      <c r="A24" s="224"/>
      <c r="B24" s="224"/>
      <c r="C24" s="316"/>
      <c r="D24" s="316"/>
      <c r="E24" s="316"/>
      <c r="F24" s="316"/>
      <c r="G24" s="316"/>
      <c r="H24" s="317"/>
    </row>
    <row r="25" spans="1:8" x14ac:dyDescent="0.25">
      <c r="A25" s="224"/>
      <c r="B25" s="224"/>
      <c r="C25" s="316"/>
      <c r="D25" s="316"/>
      <c r="E25" s="316"/>
      <c r="F25" s="316"/>
      <c r="G25" s="316"/>
      <c r="H25" s="317"/>
    </row>
    <row r="26" spans="1:8" ht="14.45" customHeight="1" x14ac:dyDescent="0.25">
      <c r="A26" s="224"/>
      <c r="B26" s="224"/>
      <c r="C26" s="317"/>
      <c r="D26" s="224"/>
      <c r="E26" s="224"/>
      <c r="F26" s="224"/>
      <c r="G26" s="224"/>
      <c r="H26" s="224"/>
    </row>
    <row r="27" spans="1:8" x14ac:dyDescent="0.25">
      <c r="A27" s="224"/>
      <c r="B27" s="224"/>
      <c r="C27" s="317"/>
      <c r="D27" s="224"/>
      <c r="E27" s="224"/>
      <c r="F27" s="224"/>
      <c r="G27" s="224"/>
      <c r="H27" s="224"/>
    </row>
    <row r="28" spans="1:8" x14ac:dyDescent="0.25">
      <c r="A28" s="224"/>
      <c r="B28" s="224"/>
      <c r="C28" s="317"/>
      <c r="D28" s="236"/>
      <c r="E28" s="224"/>
      <c r="F28" s="236"/>
      <c r="G28" s="224"/>
      <c r="H28" s="224"/>
    </row>
    <row r="29" spans="1:8" ht="15" customHeight="1" x14ac:dyDescent="0.25">
      <c r="A29" s="224"/>
      <c r="B29" s="224"/>
      <c r="C29" s="317"/>
      <c r="D29" s="224"/>
      <c r="E29" s="224"/>
      <c r="F29" s="224"/>
      <c r="G29" s="224"/>
      <c r="H29" s="224"/>
    </row>
    <row r="30" spans="1:8" ht="14.45" customHeight="1" x14ac:dyDescent="0.25">
      <c r="A30" s="224"/>
      <c r="B30" s="224"/>
      <c r="C30" s="317"/>
      <c r="D30" s="224"/>
      <c r="E30" s="224"/>
      <c r="F30" s="224"/>
      <c r="G30" s="224"/>
      <c r="H30" s="224"/>
    </row>
    <row r="31" spans="1:8" x14ac:dyDescent="0.25">
      <c r="A31" s="224"/>
      <c r="B31" s="224"/>
      <c r="C31" s="317"/>
      <c r="D31" s="224"/>
      <c r="E31" s="224"/>
      <c r="F31" s="224"/>
      <c r="G31" s="224"/>
      <c r="H31" s="224"/>
    </row>
    <row r="32" spans="1:8" x14ac:dyDescent="0.25">
      <c r="A32" s="224"/>
      <c r="B32" s="224"/>
      <c r="C32" s="317"/>
      <c r="D32" s="237"/>
      <c r="E32" s="224"/>
      <c r="F32" s="237"/>
      <c r="G32" s="224"/>
      <c r="H32" s="224"/>
    </row>
    <row r="33" spans="1:8" x14ac:dyDescent="0.25">
      <c r="A33" s="224"/>
      <c r="B33" s="224"/>
      <c r="C33" s="317"/>
      <c r="D33" s="224"/>
      <c r="E33" s="224"/>
      <c r="F33" s="224"/>
      <c r="G33" s="224"/>
      <c r="H33" s="224"/>
    </row>
    <row r="34" spans="1:8" x14ac:dyDescent="0.25">
      <c r="A34" s="224"/>
      <c r="B34" s="224"/>
      <c r="C34" s="317"/>
      <c r="D34" s="237"/>
      <c r="E34" s="224"/>
      <c r="F34" s="237"/>
      <c r="G34" s="224"/>
      <c r="H34" s="224"/>
    </row>
    <row r="35" spans="1:8" x14ac:dyDescent="0.25">
      <c r="A35" s="224"/>
      <c r="B35" s="224"/>
      <c r="C35" s="317"/>
      <c r="D35" s="237"/>
      <c r="E35" s="224"/>
      <c r="F35" s="237"/>
      <c r="G35" s="224"/>
      <c r="H35" s="224"/>
    </row>
    <row r="36" spans="1:8" x14ac:dyDescent="0.25">
      <c r="A36" s="224"/>
      <c r="B36" s="224"/>
      <c r="C36" s="317"/>
      <c r="D36" s="224"/>
      <c r="E36" s="224"/>
      <c r="F36" s="224"/>
      <c r="G36" s="224"/>
      <c r="H36" s="224"/>
    </row>
  </sheetData>
  <mergeCells count="16">
    <mergeCell ref="G24:G25"/>
    <mergeCell ref="H24:H25"/>
    <mergeCell ref="C30:C36"/>
    <mergeCell ref="C26:C29"/>
    <mergeCell ref="C24:C25"/>
    <mergeCell ref="D24:D25"/>
    <mergeCell ref="E24:E25"/>
    <mergeCell ref="F24:F25"/>
    <mergeCell ref="C7:C10"/>
    <mergeCell ref="C11:C17"/>
    <mergeCell ref="F5:F6"/>
    <mergeCell ref="G5:G6"/>
    <mergeCell ref="H5:H6"/>
    <mergeCell ref="C5:C6"/>
    <mergeCell ref="D5:D6"/>
    <mergeCell ref="E5:E6"/>
  </mergeCells>
  <pageMargins left="0.7" right="0.7" top="0.75" bottom="0.75" header="0.3" footer="0.3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0" sqref="C10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5</v>
      </c>
    </row>
    <row r="3" spans="2:5" x14ac:dyDescent="0.25">
      <c r="B3" s="24" t="s">
        <v>6</v>
      </c>
    </row>
    <row r="4" spans="2:5" x14ac:dyDescent="0.25">
      <c r="D4" s="25"/>
      <c r="E4" s="26"/>
    </row>
    <row r="5" spans="2:5" ht="30" x14ac:dyDescent="0.25">
      <c r="B5" s="27" t="s">
        <v>7</v>
      </c>
      <c r="C5" s="238" t="s">
        <v>8</v>
      </c>
      <c r="D5" s="238"/>
      <c r="E5" s="28"/>
    </row>
    <row r="6" spans="2:5" x14ac:dyDescent="0.25">
      <c r="B6" s="29"/>
      <c r="C6" s="30" t="s">
        <v>9</v>
      </c>
      <c r="D6" s="31"/>
      <c r="E6" s="28"/>
    </row>
    <row r="7" spans="2:5" ht="30" x14ac:dyDescent="0.25">
      <c r="B7" s="32" t="s">
        <v>10</v>
      </c>
      <c r="C7" s="33" t="s">
        <v>11</v>
      </c>
      <c r="D7" s="33"/>
      <c r="E7" s="28"/>
    </row>
    <row r="8" spans="2:5" ht="45" x14ac:dyDescent="0.25">
      <c r="B8" s="32" t="s">
        <v>12</v>
      </c>
      <c r="C8" s="33" t="s">
        <v>13</v>
      </c>
      <c r="D8" s="33"/>
      <c r="E8" s="28"/>
    </row>
    <row r="9" spans="2:5" ht="30" x14ac:dyDescent="0.25">
      <c r="B9" s="32" t="s">
        <v>14</v>
      </c>
      <c r="C9" s="33" t="s">
        <v>15</v>
      </c>
      <c r="D9" s="33"/>
      <c r="E9" s="28"/>
    </row>
    <row r="10" spans="2:5" ht="30" x14ac:dyDescent="0.25">
      <c r="B10" s="32" t="s">
        <v>16</v>
      </c>
      <c r="C10" s="33" t="s">
        <v>17</v>
      </c>
      <c r="D10" s="33"/>
      <c r="E10" s="28"/>
    </row>
    <row r="11" spans="2:5" x14ac:dyDescent="0.25">
      <c r="B11" s="34"/>
      <c r="C11" s="30" t="s">
        <v>18</v>
      </c>
      <c r="D11" s="34"/>
      <c r="E11" s="28"/>
    </row>
    <row r="12" spans="2:5" ht="30" x14ac:dyDescent="0.25">
      <c r="B12" s="35" t="s">
        <v>19</v>
      </c>
      <c r="C12" s="33" t="s">
        <v>20</v>
      </c>
      <c r="D12" s="33"/>
      <c r="E12" s="36"/>
    </row>
    <row r="13" spans="2:5" ht="30" x14ac:dyDescent="0.25">
      <c r="B13" s="35" t="s">
        <v>21</v>
      </c>
      <c r="C13" s="33" t="s">
        <v>22</v>
      </c>
      <c r="D13" s="33"/>
      <c r="E13" s="36"/>
    </row>
    <row r="14" spans="2:5" ht="45" x14ac:dyDescent="0.25">
      <c r="B14" s="32" t="s">
        <v>23</v>
      </c>
      <c r="C14" s="33" t="s">
        <v>24</v>
      </c>
      <c r="D14" s="37"/>
      <c r="E14" s="28"/>
    </row>
    <row r="15" spans="2:5" x14ac:dyDescent="0.25">
      <c r="B15" s="32" t="s">
        <v>25</v>
      </c>
      <c r="C15" s="33" t="s">
        <v>26</v>
      </c>
      <c r="D15" s="33"/>
      <c r="E15" s="36"/>
    </row>
    <row r="16" spans="2:5" x14ac:dyDescent="0.25">
      <c r="B16" s="32" t="s">
        <v>27</v>
      </c>
      <c r="C16" s="33" t="s">
        <v>28</v>
      </c>
      <c r="D16" s="33"/>
      <c r="E16" s="36"/>
    </row>
    <row r="17" spans="2:5" x14ac:dyDescent="0.25">
      <c r="B17" s="29"/>
      <c r="C17" s="38" t="s">
        <v>29</v>
      </c>
      <c r="D17" s="31"/>
      <c r="E17" s="36"/>
    </row>
    <row r="18" spans="2:5" s="84" customFormat="1" x14ac:dyDescent="0.25">
      <c r="B18" s="154" t="s">
        <v>30</v>
      </c>
      <c r="C18" s="155" t="s">
        <v>31</v>
      </c>
      <c r="D18" s="155"/>
      <c r="E18" s="36"/>
    </row>
    <row r="19" spans="2:5" x14ac:dyDescent="0.25">
      <c r="B19" s="32" t="s">
        <v>32</v>
      </c>
      <c r="C19" s="33" t="s">
        <v>33</v>
      </c>
      <c r="D19" s="33"/>
      <c r="E19" s="36"/>
    </row>
    <row r="20" spans="2:5" ht="30" x14ac:dyDescent="0.25">
      <c r="B20" s="32" t="s">
        <v>34</v>
      </c>
      <c r="C20" s="33" t="s">
        <v>35</v>
      </c>
      <c r="D20" s="114"/>
      <c r="E20" s="28"/>
    </row>
    <row r="21" spans="2:5" x14ac:dyDescent="0.25">
      <c r="B21" s="32" t="s">
        <v>36</v>
      </c>
      <c r="C21" s="33" t="s">
        <v>37</v>
      </c>
      <c r="D21" s="114"/>
      <c r="E21" s="28"/>
    </row>
    <row r="22" spans="2:5" x14ac:dyDescent="0.25">
      <c r="B22" s="32" t="s">
        <v>38</v>
      </c>
      <c r="C22" s="33" t="s">
        <v>39</v>
      </c>
      <c r="D22" s="33"/>
      <c r="E22" s="36"/>
    </row>
    <row r="23" spans="2:5" ht="30" x14ac:dyDescent="0.25">
      <c r="B23" s="32" t="s">
        <v>40</v>
      </c>
      <c r="C23" s="33" t="s">
        <v>41</v>
      </c>
      <c r="D23" s="33"/>
      <c r="E23" s="36"/>
    </row>
    <row r="24" spans="2:5" x14ac:dyDescent="0.25">
      <c r="B24" s="32" t="s">
        <v>42</v>
      </c>
      <c r="C24" s="33" t="s">
        <v>43</v>
      </c>
      <c r="D24" s="33"/>
      <c r="E24" s="36"/>
    </row>
    <row r="25" spans="2:5" ht="30" x14ac:dyDescent="0.25">
      <c r="B25" s="32" t="s">
        <v>44</v>
      </c>
      <c r="C25" s="33" t="s">
        <v>45</v>
      </c>
      <c r="D25" s="33"/>
      <c r="E25" s="36"/>
    </row>
    <row r="26" spans="2:5" ht="45" customHeight="1" x14ac:dyDescent="0.25">
      <c r="B26" s="32" t="s">
        <v>46</v>
      </c>
      <c r="C26" s="33" t="s">
        <v>47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zoomScale="90" zoomScaleNormal="90" zoomScalePageLayoutView="110" workbookViewId="0"/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48</v>
      </c>
    </row>
    <row r="3" spans="2:4" x14ac:dyDescent="0.25">
      <c r="B3" s="39" t="s">
        <v>6</v>
      </c>
    </row>
    <row r="4" spans="2:4" x14ac:dyDescent="0.25">
      <c r="D4" s="40"/>
    </row>
    <row r="5" spans="2:4" ht="30" x14ac:dyDescent="0.25">
      <c r="B5" s="35" t="s">
        <v>7</v>
      </c>
      <c r="C5" s="239" t="s">
        <v>8</v>
      </c>
      <c r="D5" s="239"/>
    </row>
    <row r="6" spans="2:4" x14ac:dyDescent="0.25">
      <c r="B6" s="41"/>
      <c r="C6" s="30" t="s">
        <v>9</v>
      </c>
      <c r="D6" s="42"/>
    </row>
    <row r="7" spans="2:4" ht="45" x14ac:dyDescent="0.25">
      <c r="B7" s="32" t="s">
        <v>10</v>
      </c>
      <c r="C7" s="33" t="s">
        <v>49</v>
      </c>
      <c r="D7" s="33"/>
    </row>
    <row r="8" spans="2:4" ht="60" x14ac:dyDescent="0.25">
      <c r="B8" s="32" t="s">
        <v>12</v>
      </c>
      <c r="C8" s="33" t="s">
        <v>50</v>
      </c>
      <c r="D8" s="33"/>
    </row>
    <row r="9" spans="2:4" ht="45" x14ac:dyDescent="0.25">
      <c r="B9" s="32" t="s">
        <v>14</v>
      </c>
      <c r="C9" s="33" t="s">
        <v>51</v>
      </c>
      <c r="D9" s="33"/>
    </row>
    <row r="10" spans="2:4" x14ac:dyDescent="0.25">
      <c r="B10" s="43"/>
      <c r="C10" s="30" t="s">
        <v>18</v>
      </c>
      <c r="D10" s="43"/>
    </row>
    <row r="11" spans="2:4" ht="45" x14ac:dyDescent="0.25">
      <c r="B11" s="32" t="s">
        <v>16</v>
      </c>
      <c r="C11" s="33" t="s">
        <v>52</v>
      </c>
      <c r="D11" s="240"/>
    </row>
    <row r="12" spans="2:4" x14ac:dyDescent="0.25">
      <c r="B12" s="166" t="s">
        <v>27</v>
      </c>
      <c r="C12" s="44" t="s">
        <v>53</v>
      </c>
      <c r="D12" s="241"/>
    </row>
    <row r="13" spans="2:4" x14ac:dyDescent="0.25">
      <c r="B13" s="166" t="s">
        <v>54</v>
      </c>
      <c r="C13" s="44" t="s">
        <v>55</v>
      </c>
      <c r="D13" s="241"/>
    </row>
    <row r="14" spans="2:4" x14ac:dyDescent="0.25">
      <c r="B14" s="166" t="s">
        <v>56</v>
      </c>
      <c r="C14" s="44" t="s">
        <v>57</v>
      </c>
      <c r="D14" s="241"/>
    </row>
    <row r="15" spans="2:4" x14ac:dyDescent="0.25">
      <c r="B15" s="166" t="s">
        <v>58</v>
      </c>
      <c r="C15" s="44" t="s">
        <v>59</v>
      </c>
      <c r="D15" s="242"/>
    </row>
    <row r="16" spans="2:4" ht="45" x14ac:dyDescent="0.25">
      <c r="B16" s="158" t="s">
        <v>19</v>
      </c>
      <c r="C16" s="33" t="s">
        <v>60</v>
      </c>
      <c r="D16" s="33"/>
    </row>
    <row r="17" spans="2:4" x14ac:dyDescent="0.25">
      <c r="B17" s="158" t="s">
        <v>21</v>
      </c>
      <c r="C17" s="33" t="s">
        <v>61</v>
      </c>
      <c r="D17" s="33"/>
    </row>
    <row r="18" spans="2:4" x14ac:dyDescent="0.25">
      <c r="B18" s="32" t="s">
        <v>23</v>
      </c>
      <c r="C18" s="33" t="s">
        <v>62</v>
      </c>
      <c r="D18" s="33"/>
    </row>
    <row r="19" spans="2:4" x14ac:dyDescent="0.25">
      <c r="B19" s="41"/>
      <c r="C19" s="30" t="s">
        <v>29</v>
      </c>
      <c r="D19" s="42"/>
    </row>
    <row r="20" spans="2:4" ht="30" x14ac:dyDescent="0.25">
      <c r="B20" s="32" t="s">
        <v>25</v>
      </c>
      <c r="C20" s="33" t="s">
        <v>63</v>
      </c>
      <c r="D20" s="33"/>
    </row>
    <row r="21" spans="2:4" ht="30" x14ac:dyDescent="0.25">
      <c r="B21" s="32" t="s">
        <v>27</v>
      </c>
      <c r="C21" s="33" t="s">
        <v>64</v>
      </c>
      <c r="D21" s="33"/>
    </row>
    <row r="22" spans="2:4" x14ac:dyDescent="0.25">
      <c r="B22" s="154" t="s">
        <v>30</v>
      </c>
      <c r="C22" s="33" t="s">
        <v>65</v>
      </c>
      <c r="D22" s="33"/>
    </row>
    <row r="23" spans="2:4" x14ac:dyDescent="0.25">
      <c r="B23" s="32" t="s">
        <v>32</v>
      </c>
      <c r="C23" s="33" t="s">
        <v>66</v>
      </c>
      <c r="D23" s="33"/>
    </row>
    <row r="24" spans="2:4" ht="30" x14ac:dyDescent="0.25">
      <c r="B24" s="32" t="s">
        <v>34</v>
      </c>
      <c r="C24" s="33" t="s">
        <v>67</v>
      </c>
      <c r="D24" s="33"/>
    </row>
    <row r="25" spans="2:4" ht="45" x14ac:dyDescent="0.25">
      <c r="B25" s="32" t="s">
        <v>36</v>
      </c>
      <c r="C25" s="33" t="s">
        <v>368</v>
      </c>
      <c r="D25" s="33"/>
    </row>
    <row r="26" spans="2:4" x14ac:dyDescent="0.25">
      <c r="B26" s="233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&amp;CEN
Annex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3" sqref="C3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68</v>
      </c>
    </row>
    <row r="3" spans="2:4" ht="15.75" x14ac:dyDescent="0.25">
      <c r="B3" s="45" t="s">
        <v>6</v>
      </c>
    </row>
    <row r="4" spans="2:4" x14ac:dyDescent="0.25">
      <c r="D4" s="25"/>
    </row>
    <row r="5" spans="2:4" ht="30" x14ac:dyDescent="0.25">
      <c r="B5" s="27" t="s">
        <v>7</v>
      </c>
      <c r="C5" s="238" t="s">
        <v>8</v>
      </c>
      <c r="D5" s="238"/>
    </row>
    <row r="6" spans="2:4" x14ac:dyDescent="0.25">
      <c r="B6" s="34"/>
      <c r="C6" s="46" t="s">
        <v>18</v>
      </c>
      <c r="D6" s="34"/>
    </row>
    <row r="7" spans="2:4" ht="47.25" x14ac:dyDescent="0.25">
      <c r="B7" s="32" t="s">
        <v>10</v>
      </c>
      <c r="C7" s="47" t="s">
        <v>69</v>
      </c>
      <c r="D7" s="48"/>
    </row>
    <row r="8" spans="2:4" ht="31.5" x14ac:dyDescent="0.25">
      <c r="B8" s="32" t="s">
        <v>12</v>
      </c>
      <c r="C8" s="47" t="s">
        <v>70</v>
      </c>
      <c r="D8" s="48"/>
    </row>
    <row r="9" spans="2:4" ht="31.5" x14ac:dyDescent="0.25">
      <c r="B9" s="32" t="s">
        <v>14</v>
      </c>
      <c r="C9" s="47" t="s">
        <v>71</v>
      </c>
      <c r="D9" s="246"/>
    </row>
    <row r="10" spans="2:4" ht="15.75" x14ac:dyDescent="0.25">
      <c r="B10" s="147" t="s">
        <v>27</v>
      </c>
      <c r="C10" s="49" t="s">
        <v>72</v>
      </c>
      <c r="D10" s="247"/>
    </row>
    <row r="11" spans="2:4" ht="15.75" x14ac:dyDescent="0.25">
      <c r="B11" s="147" t="s">
        <v>54</v>
      </c>
      <c r="C11" s="49" t="s">
        <v>73</v>
      </c>
      <c r="D11" s="247"/>
    </row>
    <row r="12" spans="2:4" ht="15.75" x14ac:dyDescent="0.25">
      <c r="B12" s="147" t="s">
        <v>56</v>
      </c>
      <c r="C12" s="49" t="s">
        <v>74</v>
      </c>
      <c r="D12" s="247"/>
    </row>
    <row r="13" spans="2:4" ht="15.75" x14ac:dyDescent="0.25">
      <c r="B13" s="147" t="s">
        <v>58</v>
      </c>
      <c r="C13" s="49" t="s">
        <v>75</v>
      </c>
      <c r="D13" s="247"/>
    </row>
    <row r="14" spans="2:4" s="84" customFormat="1" ht="15.75" x14ac:dyDescent="0.25">
      <c r="B14" s="142" t="s">
        <v>76</v>
      </c>
      <c r="C14" s="156" t="s">
        <v>77</v>
      </c>
      <c r="D14" s="247"/>
    </row>
    <row r="15" spans="2:4" s="84" customFormat="1" ht="15.75" x14ac:dyDescent="0.25">
      <c r="B15" s="142" t="s">
        <v>78</v>
      </c>
      <c r="C15" s="156" t="s">
        <v>79</v>
      </c>
      <c r="D15" s="248"/>
    </row>
    <row r="16" spans="2:4" x14ac:dyDescent="0.25">
      <c r="B16" s="34"/>
      <c r="C16" s="46" t="s">
        <v>29</v>
      </c>
      <c r="D16" s="34"/>
    </row>
    <row r="17" spans="2:4" ht="31.5" x14ac:dyDescent="0.25">
      <c r="B17" s="27" t="s">
        <v>16</v>
      </c>
      <c r="C17" s="47" t="s">
        <v>80</v>
      </c>
      <c r="D17" s="243"/>
    </row>
    <row r="18" spans="2:4" ht="15.75" x14ac:dyDescent="0.25">
      <c r="B18" s="147" t="s">
        <v>27</v>
      </c>
      <c r="C18" s="49" t="s">
        <v>72</v>
      </c>
      <c r="D18" s="244"/>
    </row>
    <row r="19" spans="2:4" ht="15.75" x14ac:dyDescent="0.25">
      <c r="B19" s="147" t="s">
        <v>54</v>
      </c>
      <c r="C19" s="49" t="s">
        <v>73</v>
      </c>
      <c r="D19" s="244"/>
    </row>
    <row r="20" spans="2:4" ht="15.75" x14ac:dyDescent="0.25">
      <c r="B20" s="147" t="s">
        <v>56</v>
      </c>
      <c r="C20" s="49" t="s">
        <v>74</v>
      </c>
      <c r="D20" s="244"/>
    </row>
    <row r="21" spans="2:4" s="84" customFormat="1" ht="15.75" x14ac:dyDescent="0.25">
      <c r="B21" s="147" t="s">
        <v>58</v>
      </c>
      <c r="C21" s="49" t="s">
        <v>75</v>
      </c>
      <c r="D21" s="244"/>
    </row>
    <row r="22" spans="2:4" s="84" customFormat="1" ht="15.75" x14ac:dyDescent="0.25">
      <c r="B22" s="147" t="s">
        <v>76</v>
      </c>
      <c r="C22" s="156" t="s">
        <v>77</v>
      </c>
      <c r="D22" s="244"/>
    </row>
    <row r="23" spans="2:4" ht="15.75" x14ac:dyDescent="0.25">
      <c r="B23" s="147" t="s">
        <v>78</v>
      </c>
      <c r="C23" s="156" t="s">
        <v>79</v>
      </c>
      <c r="D23" s="245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Normal="100" workbookViewId="0">
      <selection activeCell="F14" sqref="F14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81</v>
      </c>
    </row>
    <row r="3" spans="2:19" ht="15" customHeight="1" x14ac:dyDescent="0.2">
      <c r="C3" s="96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87</v>
      </c>
      <c r="I3" s="3" t="s">
        <v>88</v>
      </c>
      <c r="J3" s="3" t="s">
        <v>89</v>
      </c>
      <c r="K3" s="3" t="s">
        <v>90</v>
      </c>
      <c r="L3" s="3" t="s">
        <v>91</v>
      </c>
      <c r="M3" s="3" t="s">
        <v>92</v>
      </c>
      <c r="N3" s="3" t="s">
        <v>93</v>
      </c>
      <c r="O3" s="3" t="s">
        <v>94</v>
      </c>
      <c r="P3" s="3" t="s">
        <v>95</v>
      </c>
      <c r="Q3" s="3" t="s">
        <v>96</v>
      </c>
      <c r="R3" s="3" t="s">
        <v>97</v>
      </c>
      <c r="S3" s="3" t="s">
        <v>98</v>
      </c>
    </row>
    <row r="4" spans="2:19" ht="76.5" customHeight="1" x14ac:dyDescent="0.2">
      <c r="C4" s="97"/>
      <c r="D4" s="251" t="s">
        <v>99</v>
      </c>
      <c r="E4" s="253"/>
      <c r="F4" s="253"/>
      <c r="G4" s="253"/>
      <c r="H4" s="252"/>
      <c r="I4" s="251" t="s">
        <v>100</v>
      </c>
      <c r="J4" s="253"/>
      <c r="K4" s="252"/>
      <c r="L4" s="251" t="s">
        <v>101</v>
      </c>
      <c r="M4" s="252"/>
      <c r="N4" s="249" t="s">
        <v>102</v>
      </c>
      <c r="O4" s="249" t="s">
        <v>103</v>
      </c>
      <c r="P4" s="249" t="s">
        <v>104</v>
      </c>
      <c r="Q4" s="249" t="s">
        <v>105</v>
      </c>
      <c r="R4" s="249" t="s">
        <v>106</v>
      </c>
      <c r="S4" s="249" t="s">
        <v>107</v>
      </c>
    </row>
    <row r="5" spans="2:19" ht="89.25" x14ac:dyDescent="0.2">
      <c r="C5" s="97"/>
      <c r="D5" s="6"/>
      <c r="E5" s="4" t="s">
        <v>108</v>
      </c>
      <c r="F5" s="4" t="s">
        <v>109</v>
      </c>
      <c r="G5" s="120" t="s">
        <v>110</v>
      </c>
      <c r="H5" s="120" t="s">
        <v>111</v>
      </c>
      <c r="I5" s="51"/>
      <c r="J5" s="4" t="s">
        <v>110</v>
      </c>
      <c r="K5" s="4" t="s">
        <v>111</v>
      </c>
      <c r="L5" s="115"/>
      <c r="M5" s="118" t="s">
        <v>112</v>
      </c>
      <c r="N5" s="250"/>
      <c r="O5" s="250"/>
      <c r="P5" s="250"/>
      <c r="Q5" s="250"/>
      <c r="R5" s="250"/>
      <c r="S5" s="250"/>
    </row>
    <row r="6" spans="2:19" x14ac:dyDescent="0.2">
      <c r="B6" s="7">
        <v>1</v>
      </c>
      <c r="C6" s="8" t="s">
        <v>113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114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115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116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117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118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119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120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121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122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123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124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125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126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127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ht="25.5" x14ac:dyDescent="0.2">
      <c r="B21" s="7">
        <v>16</v>
      </c>
      <c r="C21" s="16" t="s">
        <v>128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129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130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131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132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133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134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135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136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137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138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139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140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141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142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143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144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145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146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147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148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6" t="s">
        <v>149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150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151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152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153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154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155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156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157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158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159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160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161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162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2">
      <c r="B56" s="7">
        <v>51</v>
      </c>
      <c r="C56" s="182" t="s">
        <v>163</v>
      </c>
      <c r="D56" s="174"/>
      <c r="E56" s="174"/>
      <c r="F56" s="174"/>
      <c r="G56" s="174"/>
      <c r="H56" s="174"/>
      <c r="I56" s="174"/>
      <c r="J56" s="174"/>
      <c r="K56" s="174"/>
      <c r="L56" s="207"/>
      <c r="M56" s="207"/>
      <c r="N56" s="207"/>
      <c r="O56" s="207"/>
      <c r="P56" s="207"/>
      <c r="Q56" s="168"/>
      <c r="R56" s="168"/>
      <c r="S56" s="168"/>
    </row>
    <row r="57" spans="1:19" x14ac:dyDescent="0.2">
      <c r="A57" s="56"/>
      <c r="B57" s="7">
        <v>52</v>
      </c>
      <c r="C57" s="11" t="s">
        <v>164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2">
      <c r="A58" s="56"/>
      <c r="B58" s="7">
        <v>53</v>
      </c>
      <c r="C58" s="181" t="s">
        <v>165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2">
      <c r="B59" s="7">
        <v>54</v>
      </c>
      <c r="C59" s="182" t="s">
        <v>166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2">
      <c r="B60" s="7">
        <v>55</v>
      </c>
      <c r="C60" s="183" t="s">
        <v>167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2">
      <c r="B61" s="7">
        <v>56</v>
      </c>
      <c r="C61" s="184" t="s">
        <v>168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5" t="s">
        <v>169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topLeftCell="B1" zoomScaleNormal="100" workbookViewId="0">
      <selection activeCell="C22" sqref="C22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170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83</v>
      </c>
      <c r="E4" s="3" t="s">
        <v>84</v>
      </c>
      <c r="F4" s="3" t="s">
        <v>85</v>
      </c>
      <c r="G4" s="3" t="s">
        <v>86</v>
      </c>
      <c r="H4" s="3" t="s">
        <v>87</v>
      </c>
      <c r="I4" s="3" t="s">
        <v>88</v>
      </c>
      <c r="J4" s="3" t="s">
        <v>89</v>
      </c>
      <c r="K4" s="3" t="s">
        <v>90</v>
      </c>
      <c r="L4" s="3" t="s">
        <v>91</v>
      </c>
      <c r="M4" s="3" t="s">
        <v>92</v>
      </c>
      <c r="N4" s="3" t="s">
        <v>93</v>
      </c>
      <c r="O4" s="3" t="s">
        <v>94</v>
      </c>
      <c r="P4" s="3" t="s">
        <v>95</v>
      </c>
      <c r="Q4" s="3" t="s">
        <v>96</v>
      </c>
      <c r="R4" s="3" t="s">
        <v>97</v>
      </c>
      <c r="S4" s="3" t="s">
        <v>98</v>
      </c>
    </row>
    <row r="5" spans="2:24" s="1" customFormat="1" ht="24" customHeight="1" x14ac:dyDescent="0.2">
      <c r="C5" s="4" t="s">
        <v>171</v>
      </c>
      <c r="D5" s="257" t="s">
        <v>172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9"/>
      <c r="T5" s="50"/>
    </row>
    <row r="6" spans="2:24" s="1" customFormat="1" ht="24" customHeight="1" x14ac:dyDescent="0.2">
      <c r="C6" s="51"/>
      <c r="D6" s="52"/>
      <c r="E6" s="254" t="s">
        <v>173</v>
      </c>
      <c r="F6" s="255"/>
      <c r="G6" s="255"/>
      <c r="H6" s="255"/>
      <c r="I6" s="255"/>
      <c r="J6" s="255"/>
      <c r="K6" s="254" t="s">
        <v>174</v>
      </c>
      <c r="L6" s="255"/>
      <c r="M6" s="255"/>
      <c r="N6" s="255"/>
      <c r="O6" s="255"/>
      <c r="P6" s="255"/>
      <c r="Q6" s="256"/>
      <c r="R6" s="257" t="s">
        <v>175</v>
      </c>
      <c r="S6" s="259"/>
      <c r="T6" s="50"/>
    </row>
    <row r="7" spans="2:24" s="1" customFormat="1" ht="60.75" customHeight="1" x14ac:dyDescent="0.2">
      <c r="C7" s="5"/>
      <c r="D7" s="53"/>
      <c r="E7" s="54" t="s">
        <v>176</v>
      </c>
      <c r="F7" s="54" t="s">
        <v>177</v>
      </c>
      <c r="G7" s="54" t="s">
        <v>178</v>
      </c>
      <c r="H7" s="54" t="s">
        <v>179</v>
      </c>
      <c r="I7" s="54" t="s">
        <v>180</v>
      </c>
      <c r="J7" s="54" t="s">
        <v>181</v>
      </c>
      <c r="K7" s="53" t="s">
        <v>182</v>
      </c>
      <c r="L7" s="53" t="s">
        <v>183</v>
      </c>
      <c r="M7" s="53" t="s">
        <v>184</v>
      </c>
      <c r="N7" s="53" t="s">
        <v>185</v>
      </c>
      <c r="O7" s="53" t="s">
        <v>186</v>
      </c>
      <c r="P7" s="53" t="s">
        <v>187</v>
      </c>
      <c r="Q7" s="53" t="s">
        <v>188</v>
      </c>
      <c r="R7" s="98"/>
      <c r="S7" s="204" t="s">
        <v>189</v>
      </c>
      <c r="T7" s="50"/>
    </row>
    <row r="8" spans="2:24" s="1" customFormat="1" ht="12.75" x14ac:dyDescent="0.2">
      <c r="B8" s="3">
        <v>1</v>
      </c>
      <c r="C8" s="179" t="s">
        <v>190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0" t="s">
        <v>191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0" t="s">
        <v>192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25.5" x14ac:dyDescent="0.2">
      <c r="B11" s="3">
        <v>4</v>
      </c>
      <c r="C11" s="229" t="s">
        <v>193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25.5" x14ac:dyDescent="0.2">
      <c r="B12" s="3">
        <v>5</v>
      </c>
      <c r="C12" s="230" t="s">
        <v>189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2.75" x14ac:dyDescent="0.2">
      <c r="B13" s="3">
        <v>6</v>
      </c>
      <c r="C13" s="179" t="s">
        <v>194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0" t="s">
        <v>191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0" t="s">
        <v>192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25.5" x14ac:dyDescent="0.2">
      <c r="B16" s="3">
        <v>9</v>
      </c>
      <c r="C16" s="229" t="s">
        <v>193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25.5" x14ac:dyDescent="0.2">
      <c r="B17" s="3">
        <v>10</v>
      </c>
      <c r="C17" s="230" t="s">
        <v>189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115" zoomScaleNormal="115" workbookViewId="0">
      <selection activeCell="A9" sqref="A9"/>
    </sheetView>
  </sheetViews>
  <sheetFormatPr defaultColWidth="22.42578125" defaultRowHeight="15" x14ac:dyDescent="0.25"/>
  <cols>
    <col min="1" max="1" width="22.42578125" style="202"/>
    <col min="2" max="2" width="3.42578125" style="202" bestFit="1" customWidth="1"/>
    <col min="3" max="3" width="30.85546875" style="202" customWidth="1"/>
    <col min="4" max="4" width="24.5703125" style="202" bestFit="1" customWidth="1"/>
    <col min="5" max="5" width="29.42578125" style="202" customWidth="1"/>
    <col min="6" max="6" width="26.5703125" style="202" customWidth="1"/>
    <col min="7" max="7" width="22.42578125" style="202"/>
    <col min="8" max="8" width="32.42578125" style="202" customWidth="1"/>
    <col min="9" max="10" width="26.42578125" style="202" customWidth="1"/>
    <col min="11" max="16384" width="22.42578125" style="202"/>
  </cols>
  <sheetData>
    <row r="2" spans="2:9" s="56" customFormat="1" x14ac:dyDescent="0.25">
      <c r="C2" s="2" t="s">
        <v>195</v>
      </c>
      <c r="D2" s="190"/>
    </row>
    <row r="3" spans="2:9" s="56" customFormat="1" ht="12.75" x14ac:dyDescent="0.2">
      <c r="C3" s="191" t="s">
        <v>83</v>
      </c>
      <c r="D3" s="191" t="s">
        <v>84</v>
      </c>
      <c r="E3" s="191" t="s">
        <v>85</v>
      </c>
      <c r="F3" s="191" t="s">
        <v>86</v>
      </c>
      <c r="G3" s="191" t="s">
        <v>87</v>
      </c>
      <c r="H3" s="191" t="s">
        <v>88</v>
      </c>
      <c r="I3" s="191" t="s">
        <v>89</v>
      </c>
    </row>
    <row r="4" spans="2:9" s="56" customFormat="1" ht="25.5" x14ac:dyDescent="0.2">
      <c r="C4" s="192" t="s">
        <v>196</v>
      </c>
      <c r="D4" s="192" t="s">
        <v>197</v>
      </c>
      <c r="E4" s="192" t="s">
        <v>198</v>
      </c>
      <c r="F4" s="192" t="s">
        <v>199</v>
      </c>
      <c r="G4" s="192" t="s">
        <v>200</v>
      </c>
      <c r="H4" s="192" t="s">
        <v>201</v>
      </c>
      <c r="I4" s="192" t="s">
        <v>202</v>
      </c>
    </row>
    <row r="5" spans="2:9" s="56" customFormat="1" ht="12.75" x14ac:dyDescent="0.2">
      <c r="B5" s="193">
        <v>1</v>
      </c>
      <c r="C5" s="194" t="s">
        <v>203</v>
      </c>
      <c r="D5" s="260" t="s">
        <v>204</v>
      </c>
      <c r="E5" s="195"/>
      <c r="F5" s="195"/>
      <c r="G5" s="196"/>
      <c r="H5" s="196"/>
      <c r="I5" s="196"/>
    </row>
    <row r="6" spans="2:9" s="56" customFormat="1" ht="12.75" x14ac:dyDescent="0.2">
      <c r="B6" s="193">
        <v>2</v>
      </c>
      <c r="C6" s="194" t="s">
        <v>205</v>
      </c>
      <c r="D6" s="261"/>
      <c r="E6" s="195"/>
      <c r="F6" s="195"/>
      <c r="G6" s="196"/>
      <c r="H6" s="196"/>
      <c r="I6" s="196"/>
    </row>
    <row r="7" spans="2:9" s="56" customFormat="1" ht="12.75" x14ac:dyDescent="0.2">
      <c r="B7" s="193">
        <v>3</v>
      </c>
      <c r="C7" s="194" t="s">
        <v>206</v>
      </c>
      <c r="D7" s="261"/>
      <c r="E7" s="195"/>
      <c r="F7" s="195"/>
      <c r="G7" s="195"/>
      <c r="H7" s="196"/>
      <c r="I7" s="196"/>
    </row>
    <row r="8" spans="2:9" s="56" customFormat="1" ht="12.75" x14ac:dyDescent="0.2">
      <c r="B8" s="193">
        <v>4</v>
      </c>
      <c r="C8" s="197" t="s">
        <v>207</v>
      </c>
      <c r="D8" s="261"/>
      <c r="E8" s="195"/>
      <c r="F8" s="195"/>
      <c r="G8" s="195"/>
      <c r="H8" s="196"/>
      <c r="I8" s="196"/>
    </row>
    <row r="9" spans="2:9" s="201" customFormat="1" ht="12.75" x14ac:dyDescent="0.2">
      <c r="B9" s="193">
        <v>5</v>
      </c>
      <c r="C9" s="198" t="s">
        <v>208</v>
      </c>
      <c r="D9" s="261"/>
      <c r="E9" s="199"/>
      <c r="F9" s="199"/>
      <c r="G9" s="199"/>
      <c r="H9" s="200"/>
      <c r="I9" s="200"/>
    </row>
    <row r="10" spans="2:9" s="56" customFormat="1" ht="25.5" x14ac:dyDescent="0.2">
      <c r="B10" s="193">
        <v>6</v>
      </c>
      <c r="C10" s="197" t="s">
        <v>209</v>
      </c>
      <c r="D10" s="261"/>
      <c r="E10" s="197"/>
      <c r="F10" s="197"/>
      <c r="G10" s="197"/>
      <c r="H10" s="196"/>
      <c r="I10" s="196"/>
    </row>
    <row r="11" spans="2:9" s="56" customFormat="1" ht="25.5" x14ac:dyDescent="0.2">
      <c r="B11" s="193">
        <v>7</v>
      </c>
      <c r="C11" s="197" t="s">
        <v>210</v>
      </c>
      <c r="D11" s="261"/>
      <c r="E11" s="196"/>
      <c r="F11" s="196"/>
      <c r="G11" s="196"/>
      <c r="H11" s="196"/>
      <c r="I11" s="196"/>
    </row>
    <row r="12" spans="2:9" s="56" customFormat="1" ht="12.75" x14ac:dyDescent="0.2">
      <c r="B12" s="193">
        <v>8</v>
      </c>
      <c r="C12" s="197" t="s">
        <v>211</v>
      </c>
      <c r="D12" s="261"/>
      <c r="E12" s="196"/>
      <c r="F12" s="196"/>
      <c r="G12" s="196"/>
      <c r="H12" s="196"/>
      <c r="I12" s="196"/>
    </row>
    <row r="13" spans="2:9" s="56" customFormat="1" ht="45" customHeight="1" x14ac:dyDescent="0.2">
      <c r="B13" s="59">
        <v>9</v>
      </c>
      <c r="C13" s="197" t="s">
        <v>212</v>
      </c>
      <c r="D13" s="262"/>
      <c r="E13" s="196"/>
      <c r="F13" s="196"/>
      <c r="G13" s="196"/>
      <c r="H13" s="196"/>
      <c r="I13" s="196"/>
    </row>
    <row r="14" spans="2:9" x14ac:dyDescent="0.25">
      <c r="C14" s="202" t="s">
        <v>213</v>
      </c>
    </row>
    <row r="16" spans="2:9" x14ac:dyDescent="0.25">
      <c r="C16" s="202" t="s">
        <v>214</v>
      </c>
    </row>
    <row r="17" spans="2:8" ht="62.25" customHeight="1" x14ac:dyDescent="0.25">
      <c r="C17" s="113" t="s">
        <v>215</v>
      </c>
      <c r="D17" s="263" t="s">
        <v>216</v>
      </c>
      <c r="E17" s="264"/>
      <c r="F17" s="265" t="s">
        <v>217</v>
      </c>
      <c r="G17" s="203"/>
      <c r="H17" s="203"/>
    </row>
    <row r="18" spans="2:8" x14ac:dyDescent="0.25">
      <c r="C18" s="113" t="s">
        <v>218</v>
      </c>
      <c r="D18" s="112" t="s">
        <v>196</v>
      </c>
      <c r="E18" s="112" t="s">
        <v>219</v>
      </c>
      <c r="F18" s="266"/>
      <c r="G18" s="177"/>
      <c r="H18" s="177"/>
    </row>
    <row r="19" spans="2:8" x14ac:dyDescent="0.25">
      <c r="B19" s="111"/>
      <c r="C19" s="113" t="s">
        <v>208</v>
      </c>
      <c r="D19" s="113" t="s">
        <v>220</v>
      </c>
      <c r="E19" s="113">
        <v>301</v>
      </c>
      <c r="F19" s="265" t="s">
        <v>221</v>
      </c>
      <c r="G19" s="178"/>
      <c r="H19" s="178"/>
    </row>
    <row r="20" spans="2:8" x14ac:dyDescent="0.25">
      <c r="B20" s="111"/>
      <c r="C20" s="113" t="s">
        <v>208</v>
      </c>
      <c r="D20" s="113" t="s">
        <v>220</v>
      </c>
      <c r="E20" s="113">
        <v>3011</v>
      </c>
      <c r="F20" s="266"/>
      <c r="G20" s="178"/>
      <c r="H20" s="178"/>
    </row>
    <row r="21" spans="2:8" x14ac:dyDescent="0.25">
      <c r="B21" s="111"/>
      <c r="C21" s="113" t="s">
        <v>208</v>
      </c>
      <c r="D21" s="113" t="s">
        <v>220</v>
      </c>
      <c r="E21" s="113">
        <v>3012</v>
      </c>
      <c r="F21" s="266"/>
      <c r="G21" s="178"/>
      <c r="H21" s="178"/>
    </row>
    <row r="22" spans="2:8" x14ac:dyDescent="0.25">
      <c r="B22" s="111"/>
      <c r="C22" s="113" t="s">
        <v>208</v>
      </c>
      <c r="D22" s="113" t="s">
        <v>220</v>
      </c>
      <c r="E22" s="113">
        <v>3315</v>
      </c>
      <c r="F22" s="266"/>
      <c r="G22" s="178"/>
      <c r="H22" s="178"/>
    </row>
    <row r="23" spans="2:8" x14ac:dyDescent="0.25">
      <c r="B23" s="111"/>
      <c r="C23" s="113" t="s">
        <v>208</v>
      </c>
      <c r="D23" s="113" t="s">
        <v>220</v>
      </c>
      <c r="E23" s="113">
        <v>50</v>
      </c>
      <c r="F23" s="266"/>
      <c r="G23" s="178"/>
      <c r="H23" s="178"/>
    </row>
    <row r="24" spans="2:8" x14ac:dyDescent="0.25">
      <c r="B24" s="111"/>
      <c r="C24" s="113" t="s">
        <v>208</v>
      </c>
      <c r="D24" s="113" t="s">
        <v>220</v>
      </c>
      <c r="E24" s="113">
        <v>501</v>
      </c>
      <c r="F24" s="266"/>
      <c r="G24" s="178"/>
      <c r="H24" s="178"/>
    </row>
    <row r="25" spans="2:8" x14ac:dyDescent="0.25">
      <c r="B25" s="111"/>
      <c r="C25" s="113" t="s">
        <v>208</v>
      </c>
      <c r="D25" s="113" t="s">
        <v>220</v>
      </c>
      <c r="E25" s="113">
        <v>5010</v>
      </c>
      <c r="F25" s="266"/>
      <c r="G25" s="178"/>
      <c r="H25" s="178"/>
    </row>
    <row r="26" spans="2:8" x14ac:dyDescent="0.25">
      <c r="B26" s="111"/>
      <c r="C26" s="113" t="s">
        <v>208</v>
      </c>
      <c r="D26" s="113" t="s">
        <v>220</v>
      </c>
      <c r="E26" s="113">
        <v>502</v>
      </c>
      <c r="F26" s="266"/>
      <c r="G26" s="178"/>
      <c r="H26" s="178"/>
    </row>
    <row r="27" spans="2:8" x14ac:dyDescent="0.25">
      <c r="B27" s="111"/>
      <c r="C27" s="113" t="s">
        <v>208</v>
      </c>
      <c r="D27" s="113" t="s">
        <v>220</v>
      </c>
      <c r="E27" s="113">
        <v>5020</v>
      </c>
      <c r="F27" s="266"/>
      <c r="G27" s="178"/>
      <c r="H27" s="178"/>
    </row>
    <row r="28" spans="2:8" x14ac:dyDescent="0.25">
      <c r="B28" s="111"/>
      <c r="C28" s="113" t="s">
        <v>208</v>
      </c>
      <c r="D28" s="113" t="s">
        <v>220</v>
      </c>
      <c r="E28" s="113">
        <v>5222</v>
      </c>
      <c r="F28" s="266"/>
      <c r="G28" s="178"/>
      <c r="H28" s="178"/>
    </row>
    <row r="29" spans="2:8" x14ac:dyDescent="0.25">
      <c r="B29" s="111"/>
      <c r="C29" s="113" t="s">
        <v>208</v>
      </c>
      <c r="D29" s="113" t="s">
        <v>220</v>
      </c>
      <c r="E29" s="113">
        <v>5224</v>
      </c>
      <c r="F29" s="266"/>
      <c r="G29" s="178"/>
      <c r="H29" s="178"/>
    </row>
    <row r="30" spans="2:8" x14ac:dyDescent="0.25">
      <c r="B30" s="111"/>
      <c r="C30" s="113" t="s">
        <v>208</v>
      </c>
      <c r="D30" s="113" t="s">
        <v>220</v>
      </c>
      <c r="E30" s="113">
        <v>5229</v>
      </c>
      <c r="F30" s="205"/>
      <c r="G30" s="178"/>
      <c r="H30" s="178"/>
    </row>
    <row r="31" spans="2:8" x14ac:dyDescent="0.25">
      <c r="B31" s="111"/>
      <c r="C31" s="113" t="s">
        <v>203</v>
      </c>
      <c r="D31" s="113" t="s">
        <v>222</v>
      </c>
      <c r="E31" s="113">
        <v>27</v>
      </c>
      <c r="F31" s="265" t="s">
        <v>223</v>
      </c>
      <c r="G31" s="178"/>
    </row>
    <row r="32" spans="2:8" x14ac:dyDescent="0.25">
      <c r="B32" s="111"/>
      <c r="C32" s="113" t="s">
        <v>203</v>
      </c>
      <c r="D32" s="113" t="s">
        <v>222</v>
      </c>
      <c r="E32" s="113">
        <v>2712</v>
      </c>
      <c r="F32" s="266"/>
      <c r="G32" s="178"/>
    </row>
    <row r="33" spans="2:7" x14ac:dyDescent="0.25">
      <c r="B33" s="111"/>
      <c r="C33" s="113" t="s">
        <v>203</v>
      </c>
      <c r="D33" s="113" t="s">
        <v>222</v>
      </c>
      <c r="E33" s="113">
        <v>3314</v>
      </c>
      <c r="F33" s="266"/>
      <c r="G33" s="178"/>
    </row>
    <row r="34" spans="2:7" x14ac:dyDescent="0.25">
      <c r="B34" s="111"/>
      <c r="C34" s="113" t="s">
        <v>203</v>
      </c>
      <c r="D34" s="113" t="s">
        <v>222</v>
      </c>
      <c r="E34" s="113">
        <v>35</v>
      </c>
      <c r="F34" s="266"/>
      <c r="G34" s="178"/>
    </row>
    <row r="35" spans="2:7" x14ac:dyDescent="0.25">
      <c r="B35" s="111"/>
      <c r="C35" s="113" t="s">
        <v>203</v>
      </c>
      <c r="D35" s="113" t="s">
        <v>222</v>
      </c>
      <c r="E35" s="113">
        <v>351</v>
      </c>
      <c r="F35" s="266"/>
      <c r="G35" s="178"/>
    </row>
    <row r="36" spans="2:7" x14ac:dyDescent="0.25">
      <c r="B36" s="111"/>
      <c r="C36" s="113" t="s">
        <v>203</v>
      </c>
      <c r="D36" s="113" t="s">
        <v>222</v>
      </c>
      <c r="E36" s="113">
        <v>3511</v>
      </c>
      <c r="F36" s="266"/>
      <c r="G36" s="178"/>
    </row>
    <row r="37" spans="2:7" x14ac:dyDescent="0.25">
      <c r="B37" s="111"/>
      <c r="C37" s="113" t="s">
        <v>203</v>
      </c>
      <c r="D37" s="113" t="s">
        <v>222</v>
      </c>
      <c r="E37" s="113">
        <v>3512</v>
      </c>
      <c r="F37" s="266"/>
      <c r="G37" s="178"/>
    </row>
    <row r="38" spans="2:7" x14ac:dyDescent="0.25">
      <c r="B38" s="111"/>
      <c r="C38" s="113" t="s">
        <v>203</v>
      </c>
      <c r="D38" s="113" t="s">
        <v>222</v>
      </c>
      <c r="E38" s="113">
        <v>3513</v>
      </c>
      <c r="F38" s="266"/>
    </row>
    <row r="39" spans="2:7" x14ac:dyDescent="0.25">
      <c r="B39" s="111"/>
      <c r="C39" s="113" t="s">
        <v>203</v>
      </c>
      <c r="D39" s="113" t="s">
        <v>222</v>
      </c>
      <c r="E39" s="113">
        <v>3514</v>
      </c>
      <c r="F39" s="266"/>
    </row>
    <row r="40" spans="2:7" x14ac:dyDescent="0.25">
      <c r="B40" s="111"/>
      <c r="C40" s="113" t="s">
        <v>203</v>
      </c>
      <c r="D40" s="113" t="s">
        <v>222</v>
      </c>
      <c r="E40" s="113">
        <v>4321</v>
      </c>
      <c r="F40" s="267"/>
    </row>
    <row r="41" spans="2:7" x14ac:dyDescent="0.25">
      <c r="B41" s="111"/>
      <c r="C41" s="113" t="s">
        <v>205</v>
      </c>
      <c r="D41" s="113" t="s">
        <v>224</v>
      </c>
      <c r="E41" s="113">
        <v>91</v>
      </c>
      <c r="F41" s="265" t="s">
        <v>225</v>
      </c>
    </row>
    <row r="42" spans="2:7" x14ac:dyDescent="0.25">
      <c r="B42" s="111"/>
      <c r="C42" s="113" t="s">
        <v>205</v>
      </c>
      <c r="D42" s="113" t="s">
        <v>224</v>
      </c>
      <c r="E42" s="113">
        <v>910</v>
      </c>
      <c r="F42" s="266"/>
    </row>
    <row r="43" spans="2:7" x14ac:dyDescent="0.25">
      <c r="B43" s="111"/>
      <c r="C43" s="113" t="s">
        <v>205</v>
      </c>
      <c r="D43" s="113" t="s">
        <v>224</v>
      </c>
      <c r="E43" s="113">
        <v>192</v>
      </c>
      <c r="F43" s="266"/>
    </row>
    <row r="44" spans="2:7" x14ac:dyDescent="0.25">
      <c r="B44" s="111"/>
      <c r="C44" s="113" t="s">
        <v>205</v>
      </c>
      <c r="D44" s="113" t="s">
        <v>224</v>
      </c>
      <c r="E44" s="113">
        <v>1920</v>
      </c>
      <c r="F44" s="266"/>
    </row>
    <row r="45" spans="2:7" x14ac:dyDescent="0.25">
      <c r="B45" s="111"/>
      <c r="C45" s="113" t="s">
        <v>205</v>
      </c>
      <c r="D45" s="113" t="s">
        <v>224</v>
      </c>
      <c r="E45" s="113">
        <v>2014</v>
      </c>
      <c r="F45" s="266"/>
    </row>
    <row r="46" spans="2:7" x14ac:dyDescent="0.25">
      <c r="B46" s="111"/>
      <c r="C46" s="113" t="s">
        <v>205</v>
      </c>
      <c r="D46" s="113" t="s">
        <v>224</v>
      </c>
      <c r="E46" s="113">
        <v>352</v>
      </c>
      <c r="F46" s="266"/>
    </row>
    <row r="47" spans="2:7" x14ac:dyDescent="0.25">
      <c r="B47" s="111"/>
      <c r="C47" s="113" t="s">
        <v>205</v>
      </c>
      <c r="D47" s="113" t="s">
        <v>224</v>
      </c>
      <c r="E47" s="113">
        <v>3521</v>
      </c>
      <c r="F47" s="266"/>
    </row>
    <row r="48" spans="2:7" x14ac:dyDescent="0.25">
      <c r="B48" s="111"/>
      <c r="C48" s="113" t="s">
        <v>205</v>
      </c>
      <c r="D48" s="113" t="s">
        <v>224</v>
      </c>
      <c r="E48" s="113">
        <v>3522</v>
      </c>
      <c r="F48" s="266"/>
    </row>
    <row r="49" spans="2:6" x14ac:dyDescent="0.25">
      <c r="B49" s="111"/>
      <c r="C49" s="113" t="s">
        <v>205</v>
      </c>
      <c r="D49" s="113" t="s">
        <v>224</v>
      </c>
      <c r="E49" s="113">
        <v>3523</v>
      </c>
      <c r="F49" s="266"/>
    </row>
    <row r="50" spans="2:6" x14ac:dyDescent="0.25">
      <c r="B50" s="111"/>
      <c r="C50" s="113" t="s">
        <v>205</v>
      </c>
      <c r="D50" s="113" t="s">
        <v>224</v>
      </c>
      <c r="E50" s="113">
        <v>4612</v>
      </c>
      <c r="F50" s="266"/>
    </row>
    <row r="51" spans="2:6" x14ac:dyDescent="0.25">
      <c r="B51" s="111"/>
      <c r="C51" s="113" t="s">
        <v>205</v>
      </c>
      <c r="D51" s="113" t="s">
        <v>224</v>
      </c>
      <c r="E51" s="113">
        <v>4671</v>
      </c>
      <c r="F51" s="266"/>
    </row>
    <row r="52" spans="2:6" x14ac:dyDescent="0.25">
      <c r="B52" s="111"/>
      <c r="C52" s="113" t="s">
        <v>205</v>
      </c>
      <c r="D52" s="113" t="s">
        <v>224</v>
      </c>
      <c r="E52" s="113">
        <v>6</v>
      </c>
      <c r="F52" s="266"/>
    </row>
    <row r="53" spans="2:6" x14ac:dyDescent="0.25">
      <c r="B53" s="111"/>
      <c r="C53" s="113" t="s">
        <v>205</v>
      </c>
      <c r="D53" s="113" t="s">
        <v>224</v>
      </c>
      <c r="E53" s="113">
        <v>61</v>
      </c>
      <c r="F53" s="266"/>
    </row>
    <row r="54" spans="2:6" x14ac:dyDescent="0.25">
      <c r="B54" s="111"/>
      <c r="C54" s="113" t="s">
        <v>205</v>
      </c>
      <c r="D54" s="113" t="s">
        <v>224</v>
      </c>
      <c r="E54" s="113">
        <v>610</v>
      </c>
      <c r="F54" s="266"/>
    </row>
    <row r="55" spans="2:6" x14ac:dyDescent="0.25">
      <c r="B55" s="111"/>
      <c r="C55" s="113" t="s">
        <v>205</v>
      </c>
      <c r="D55" s="113" t="s">
        <v>224</v>
      </c>
      <c r="E55" s="113">
        <v>62</v>
      </c>
      <c r="F55" s="266"/>
    </row>
    <row r="56" spans="2:6" x14ac:dyDescent="0.25">
      <c r="B56" s="111"/>
      <c r="C56" s="113" t="s">
        <v>205</v>
      </c>
      <c r="D56" s="113" t="s">
        <v>224</v>
      </c>
      <c r="E56" s="113">
        <v>620</v>
      </c>
      <c r="F56" s="266"/>
    </row>
    <row r="57" spans="2:6" ht="30" x14ac:dyDescent="0.25">
      <c r="B57" s="111"/>
      <c r="C57" s="228" t="s">
        <v>210</v>
      </c>
      <c r="D57" s="113" t="s">
        <v>226</v>
      </c>
      <c r="E57" s="113">
        <v>24</v>
      </c>
      <c r="F57" s="265" t="s">
        <v>227</v>
      </c>
    </row>
    <row r="58" spans="2:6" ht="30" x14ac:dyDescent="0.25">
      <c r="B58" s="111"/>
      <c r="C58" s="228" t="s">
        <v>210</v>
      </c>
      <c r="D58" s="113" t="s">
        <v>226</v>
      </c>
      <c r="E58" s="113">
        <v>241</v>
      </c>
      <c r="F58" s="266"/>
    </row>
    <row r="59" spans="2:6" ht="30" x14ac:dyDescent="0.25">
      <c r="B59" s="111"/>
      <c r="C59" s="228" t="s">
        <v>210</v>
      </c>
      <c r="D59" s="113" t="s">
        <v>226</v>
      </c>
      <c r="E59" s="113">
        <v>2410</v>
      </c>
      <c r="F59" s="266"/>
    </row>
    <row r="60" spans="2:6" ht="30" x14ac:dyDescent="0.25">
      <c r="B60" s="111"/>
      <c r="C60" s="228" t="s">
        <v>210</v>
      </c>
      <c r="D60" s="113" t="s">
        <v>226</v>
      </c>
      <c r="E60" s="113">
        <v>242</v>
      </c>
      <c r="F60" s="266"/>
    </row>
    <row r="61" spans="2:6" ht="30" x14ac:dyDescent="0.25">
      <c r="B61" s="111"/>
      <c r="C61" s="228" t="s">
        <v>210</v>
      </c>
      <c r="D61" s="113" t="s">
        <v>226</v>
      </c>
      <c r="E61" s="113">
        <v>2420</v>
      </c>
      <c r="F61" s="266"/>
    </row>
    <row r="62" spans="2:6" ht="30" x14ac:dyDescent="0.25">
      <c r="B62" s="111"/>
      <c r="C62" s="228" t="s">
        <v>210</v>
      </c>
      <c r="D62" s="113" t="s">
        <v>226</v>
      </c>
      <c r="E62" s="113">
        <v>2434</v>
      </c>
      <c r="F62" s="266"/>
    </row>
    <row r="63" spans="2:6" ht="30" x14ac:dyDescent="0.25">
      <c r="B63" s="111"/>
      <c r="C63" s="228" t="s">
        <v>210</v>
      </c>
      <c r="D63" s="113" t="s">
        <v>226</v>
      </c>
      <c r="E63" s="113">
        <v>244</v>
      </c>
      <c r="F63" s="266"/>
    </row>
    <row r="64" spans="2:6" ht="30" x14ac:dyDescent="0.25">
      <c r="B64" s="111"/>
      <c r="C64" s="228" t="s">
        <v>210</v>
      </c>
      <c r="D64" s="113" t="s">
        <v>226</v>
      </c>
      <c r="E64" s="113">
        <v>2442</v>
      </c>
      <c r="F64" s="266"/>
    </row>
    <row r="65" spans="2:6" ht="30" x14ac:dyDescent="0.25">
      <c r="B65" s="111"/>
      <c r="C65" s="228" t="s">
        <v>210</v>
      </c>
      <c r="D65" s="113" t="s">
        <v>226</v>
      </c>
      <c r="E65" s="113">
        <v>2444</v>
      </c>
      <c r="F65" s="266"/>
    </row>
    <row r="66" spans="2:6" ht="30" x14ac:dyDescent="0.25">
      <c r="B66" s="111"/>
      <c r="C66" s="228" t="s">
        <v>210</v>
      </c>
      <c r="D66" s="113" t="s">
        <v>226</v>
      </c>
      <c r="E66" s="113">
        <v>2445</v>
      </c>
      <c r="F66" s="266"/>
    </row>
    <row r="67" spans="2:6" ht="30" x14ac:dyDescent="0.25">
      <c r="B67" s="111"/>
      <c r="C67" s="228" t="s">
        <v>210</v>
      </c>
      <c r="D67" s="113" t="s">
        <v>226</v>
      </c>
      <c r="E67" s="113">
        <v>245</v>
      </c>
      <c r="F67" s="266"/>
    </row>
    <row r="68" spans="2:6" ht="30" x14ac:dyDescent="0.25">
      <c r="B68" s="111"/>
      <c r="C68" s="228" t="s">
        <v>210</v>
      </c>
      <c r="D68" s="113" t="s">
        <v>226</v>
      </c>
      <c r="E68" s="113">
        <v>2451</v>
      </c>
      <c r="F68" s="266"/>
    </row>
    <row r="69" spans="2:6" ht="30" x14ac:dyDescent="0.25">
      <c r="B69" s="111"/>
      <c r="C69" s="228" t="s">
        <v>210</v>
      </c>
      <c r="D69" s="113" t="s">
        <v>226</v>
      </c>
      <c r="E69" s="113">
        <v>2452</v>
      </c>
      <c r="F69" s="266"/>
    </row>
    <row r="70" spans="2:6" ht="30" x14ac:dyDescent="0.25">
      <c r="B70" s="111"/>
      <c r="C70" s="228" t="s">
        <v>210</v>
      </c>
      <c r="D70" s="113" t="s">
        <v>226</v>
      </c>
      <c r="E70" s="113">
        <v>25</v>
      </c>
      <c r="F70" s="266"/>
    </row>
    <row r="71" spans="2:6" ht="30" x14ac:dyDescent="0.25">
      <c r="B71" s="111"/>
      <c r="C71" s="228" t="s">
        <v>210</v>
      </c>
      <c r="D71" s="113" t="s">
        <v>226</v>
      </c>
      <c r="E71" s="113">
        <v>251</v>
      </c>
      <c r="F71" s="266"/>
    </row>
    <row r="72" spans="2:6" ht="30" x14ac:dyDescent="0.25">
      <c r="B72" s="111"/>
      <c r="C72" s="228" t="s">
        <v>210</v>
      </c>
      <c r="D72" s="113" t="s">
        <v>226</v>
      </c>
      <c r="E72" s="113">
        <v>2511</v>
      </c>
      <c r="F72" s="266"/>
    </row>
    <row r="73" spans="2:6" ht="30" x14ac:dyDescent="0.25">
      <c r="B73" s="111"/>
      <c r="C73" s="228" t="s">
        <v>210</v>
      </c>
      <c r="D73" s="113" t="s">
        <v>226</v>
      </c>
      <c r="E73" s="113">
        <v>4672</v>
      </c>
      <c r="F73" s="266"/>
    </row>
    <row r="74" spans="2:6" ht="30" x14ac:dyDescent="0.25">
      <c r="B74" s="111"/>
      <c r="C74" s="228" t="s">
        <v>210</v>
      </c>
      <c r="D74" s="113" t="s">
        <v>228</v>
      </c>
      <c r="E74" s="113">
        <v>5</v>
      </c>
      <c r="F74" s="266"/>
    </row>
    <row r="75" spans="2:6" ht="30" x14ac:dyDescent="0.25">
      <c r="B75" s="111"/>
      <c r="C75" s="228" t="s">
        <v>210</v>
      </c>
      <c r="D75" s="113" t="s">
        <v>228</v>
      </c>
      <c r="E75" s="113">
        <v>51</v>
      </c>
      <c r="F75" s="266"/>
    </row>
    <row r="76" spans="2:6" ht="30" x14ac:dyDescent="0.25">
      <c r="B76" s="111"/>
      <c r="C76" s="228" t="s">
        <v>210</v>
      </c>
      <c r="D76" s="113" t="s">
        <v>228</v>
      </c>
      <c r="E76" s="113">
        <v>510</v>
      </c>
      <c r="F76" s="266"/>
    </row>
    <row r="77" spans="2:6" ht="30" x14ac:dyDescent="0.25">
      <c r="B77" s="111"/>
      <c r="C77" s="228" t="s">
        <v>210</v>
      </c>
      <c r="D77" s="113" t="s">
        <v>228</v>
      </c>
      <c r="E77" s="113">
        <v>52</v>
      </c>
      <c r="F77" s="266"/>
    </row>
    <row r="78" spans="2:6" ht="30" x14ac:dyDescent="0.25">
      <c r="B78" s="111"/>
      <c r="C78" s="228" t="s">
        <v>210</v>
      </c>
      <c r="D78" s="113" t="s">
        <v>228</v>
      </c>
      <c r="E78" s="113">
        <v>520</v>
      </c>
      <c r="F78" s="266"/>
    </row>
    <row r="79" spans="2:6" ht="30" x14ac:dyDescent="0.25">
      <c r="B79" s="111"/>
      <c r="C79" s="228" t="s">
        <v>210</v>
      </c>
      <c r="D79" s="113" t="s">
        <v>226</v>
      </c>
      <c r="E79" s="113">
        <v>7</v>
      </c>
      <c r="F79" s="266"/>
    </row>
    <row r="80" spans="2:6" ht="30" x14ac:dyDescent="0.25">
      <c r="B80" s="111"/>
      <c r="C80" s="228" t="s">
        <v>210</v>
      </c>
      <c r="D80" s="113" t="s">
        <v>226</v>
      </c>
      <c r="E80" s="113">
        <v>72</v>
      </c>
      <c r="F80" s="266"/>
    </row>
    <row r="81" spans="2:6" ht="30" x14ac:dyDescent="0.25">
      <c r="B81" s="111"/>
      <c r="C81" s="228" t="s">
        <v>210</v>
      </c>
      <c r="D81" s="113" t="s">
        <v>226</v>
      </c>
      <c r="E81" s="113">
        <v>729</v>
      </c>
      <c r="F81" s="267"/>
    </row>
    <row r="82" spans="2:6" x14ac:dyDescent="0.25">
      <c r="B82" s="111"/>
      <c r="C82" s="228" t="s">
        <v>205</v>
      </c>
      <c r="D82" s="113" t="s">
        <v>228</v>
      </c>
      <c r="E82" s="113">
        <v>8</v>
      </c>
      <c r="F82" s="265" t="s">
        <v>229</v>
      </c>
    </row>
    <row r="83" spans="2:6" x14ac:dyDescent="0.25">
      <c r="B83" s="111"/>
      <c r="C83" s="228" t="s">
        <v>205</v>
      </c>
      <c r="D83" s="113" t="s">
        <v>228</v>
      </c>
      <c r="E83" s="113">
        <v>9</v>
      </c>
      <c r="F83" s="266"/>
    </row>
    <row r="84" spans="2:6" ht="30" x14ac:dyDescent="0.25">
      <c r="B84" s="111"/>
      <c r="C84" s="228" t="s">
        <v>209</v>
      </c>
      <c r="D84" s="113" t="s">
        <v>230</v>
      </c>
      <c r="E84" s="113">
        <v>235</v>
      </c>
      <c r="F84" s="265" t="s">
        <v>227</v>
      </c>
    </row>
    <row r="85" spans="2:6" ht="30" x14ac:dyDescent="0.25">
      <c r="B85" s="111"/>
      <c r="C85" s="228" t="s">
        <v>209</v>
      </c>
      <c r="D85" s="113" t="s">
        <v>230</v>
      </c>
      <c r="E85" s="113">
        <v>2351</v>
      </c>
      <c r="F85" s="266"/>
    </row>
    <row r="86" spans="2:6" ht="30" x14ac:dyDescent="0.25">
      <c r="B86" s="111"/>
      <c r="C86" s="228" t="s">
        <v>209</v>
      </c>
      <c r="D86" s="113" t="s">
        <v>230</v>
      </c>
      <c r="E86" s="113">
        <v>2352</v>
      </c>
      <c r="F86" s="266"/>
    </row>
    <row r="87" spans="2:6" ht="30" x14ac:dyDescent="0.25">
      <c r="B87" s="111"/>
      <c r="C87" s="228" t="s">
        <v>209</v>
      </c>
      <c r="D87" s="113" t="s">
        <v>230</v>
      </c>
      <c r="E87" s="113">
        <v>236</v>
      </c>
      <c r="F87" s="266"/>
    </row>
    <row r="88" spans="2:6" ht="30" x14ac:dyDescent="0.25">
      <c r="B88" s="111"/>
      <c r="C88" s="228" t="s">
        <v>209</v>
      </c>
      <c r="D88" s="113" t="s">
        <v>230</v>
      </c>
      <c r="E88" s="113">
        <v>2361</v>
      </c>
      <c r="F88" s="266"/>
    </row>
    <row r="89" spans="2:6" ht="30" x14ac:dyDescent="0.25">
      <c r="B89" s="111"/>
      <c r="C89" s="228" t="s">
        <v>209</v>
      </c>
      <c r="D89" s="113" t="s">
        <v>230</v>
      </c>
      <c r="E89" s="113">
        <v>2363</v>
      </c>
      <c r="F89" s="266"/>
    </row>
    <row r="90" spans="2:6" ht="30" x14ac:dyDescent="0.25">
      <c r="B90" s="111"/>
      <c r="C90" s="228" t="s">
        <v>209</v>
      </c>
      <c r="D90" s="113" t="s">
        <v>230</v>
      </c>
      <c r="E90" s="113">
        <v>2364</v>
      </c>
      <c r="F90" s="266"/>
    </row>
    <row r="91" spans="2:6" ht="30" x14ac:dyDescent="0.25">
      <c r="B91" s="111"/>
      <c r="C91" s="228" t="s">
        <v>209</v>
      </c>
      <c r="D91" s="113" t="s">
        <v>230</v>
      </c>
      <c r="E91" s="113">
        <v>811</v>
      </c>
      <c r="F91" s="266"/>
    </row>
    <row r="92" spans="2:6" ht="30" x14ac:dyDescent="0.25">
      <c r="B92" s="111"/>
      <c r="C92" s="228" t="s">
        <v>209</v>
      </c>
      <c r="D92" s="113" t="s">
        <v>230</v>
      </c>
      <c r="E92" s="113">
        <v>89</v>
      </c>
      <c r="F92" s="267"/>
    </row>
    <row r="93" spans="2:6" x14ac:dyDescent="0.25">
      <c r="B93" s="111"/>
      <c r="C93" s="113" t="s">
        <v>231</v>
      </c>
      <c r="D93" s="113" t="s">
        <v>231</v>
      </c>
      <c r="E93" s="113">
        <v>3030</v>
      </c>
      <c r="F93" s="265" t="s">
        <v>232</v>
      </c>
    </row>
    <row r="94" spans="2:6" x14ac:dyDescent="0.25">
      <c r="B94" s="111"/>
      <c r="C94" s="113" t="s">
        <v>231</v>
      </c>
      <c r="D94" s="113" t="s">
        <v>231</v>
      </c>
      <c r="E94" s="113">
        <v>3316</v>
      </c>
      <c r="F94" s="266"/>
    </row>
    <row r="95" spans="2:6" x14ac:dyDescent="0.25">
      <c r="B95" s="111"/>
      <c r="C95" s="113" t="s">
        <v>231</v>
      </c>
      <c r="D95" s="113" t="s">
        <v>231</v>
      </c>
      <c r="E95" s="113">
        <v>511</v>
      </c>
      <c r="F95" s="266"/>
    </row>
    <row r="96" spans="2:6" x14ac:dyDescent="0.25">
      <c r="B96" s="111"/>
      <c r="C96" s="113" t="s">
        <v>231</v>
      </c>
      <c r="D96" s="113" t="s">
        <v>231</v>
      </c>
      <c r="E96" s="113">
        <v>5110</v>
      </c>
      <c r="F96" s="266"/>
    </row>
    <row r="97" spans="2:6" x14ac:dyDescent="0.25">
      <c r="B97" s="111"/>
      <c r="C97" s="113" t="s">
        <v>231</v>
      </c>
      <c r="D97" s="113" t="s">
        <v>231</v>
      </c>
      <c r="E97" s="113">
        <v>512</v>
      </c>
      <c r="F97" s="266"/>
    </row>
    <row r="98" spans="2:6" x14ac:dyDescent="0.25">
      <c r="B98" s="111"/>
      <c r="C98" s="113" t="s">
        <v>231</v>
      </c>
      <c r="D98" s="113" t="s">
        <v>231</v>
      </c>
      <c r="E98" s="113">
        <v>5121</v>
      </c>
      <c r="F98" s="266"/>
    </row>
    <row r="99" spans="2:6" x14ac:dyDescent="0.25">
      <c r="B99" s="111"/>
      <c r="C99" s="113" t="s">
        <v>231</v>
      </c>
      <c r="D99" s="113" t="s">
        <v>231</v>
      </c>
      <c r="E99" s="113">
        <v>5223</v>
      </c>
      <c r="F99" s="267"/>
    </row>
    <row r="100" spans="2:6" x14ac:dyDescent="0.25">
      <c r="B100" s="111"/>
      <c r="C100" s="113" t="s">
        <v>233</v>
      </c>
      <c r="D100" s="113" t="s">
        <v>233</v>
      </c>
      <c r="E100" s="113">
        <v>2815</v>
      </c>
      <c r="F100" s="265" t="s">
        <v>234</v>
      </c>
    </row>
    <row r="101" spans="2:6" x14ac:dyDescent="0.25">
      <c r="B101" s="111"/>
      <c r="C101" s="113" t="s">
        <v>233</v>
      </c>
      <c r="D101" s="113" t="s">
        <v>233</v>
      </c>
      <c r="E101" s="113">
        <v>29</v>
      </c>
      <c r="F101" s="266"/>
    </row>
    <row r="102" spans="2:6" x14ac:dyDescent="0.25">
      <c r="B102" s="111"/>
      <c r="C102" s="113" t="s">
        <v>233</v>
      </c>
      <c r="D102" s="113" t="s">
        <v>233</v>
      </c>
      <c r="E102" s="113">
        <v>291</v>
      </c>
      <c r="F102" s="266"/>
    </row>
    <row r="103" spans="2:6" x14ac:dyDescent="0.25">
      <c r="B103" s="111"/>
      <c r="C103" s="113" t="s">
        <v>233</v>
      </c>
      <c r="D103" s="113" t="s">
        <v>233</v>
      </c>
      <c r="E103" s="113">
        <v>2910</v>
      </c>
      <c r="F103" s="266"/>
    </row>
    <row r="104" spans="2:6" x14ac:dyDescent="0.25">
      <c r="B104" s="111"/>
      <c r="C104" s="113" t="s">
        <v>233</v>
      </c>
      <c r="D104" s="113" t="s">
        <v>233</v>
      </c>
      <c r="E104" s="113">
        <v>292</v>
      </c>
      <c r="F104" s="266"/>
    </row>
    <row r="105" spans="2:6" x14ac:dyDescent="0.25">
      <c r="B105" s="111"/>
      <c r="C105" s="113" t="s">
        <v>233</v>
      </c>
      <c r="D105" s="113" t="s">
        <v>233</v>
      </c>
      <c r="E105" s="113">
        <v>2920</v>
      </c>
      <c r="F105" s="266"/>
    </row>
    <row r="106" spans="2:6" x14ac:dyDescent="0.25">
      <c r="B106" s="111"/>
      <c r="C106" s="113" t="s">
        <v>233</v>
      </c>
      <c r="D106" s="113" t="s">
        <v>233</v>
      </c>
      <c r="E106" s="113">
        <v>293</v>
      </c>
      <c r="F106" s="266"/>
    </row>
    <row r="107" spans="2:6" x14ac:dyDescent="0.25">
      <c r="B107" s="111"/>
      <c r="C107" s="113" t="s">
        <v>233</v>
      </c>
      <c r="D107" s="113" t="s">
        <v>233</v>
      </c>
      <c r="E107" s="113">
        <v>2932</v>
      </c>
      <c r="F107" s="267"/>
    </row>
    <row r="108" spans="2:6" x14ac:dyDescent="0.25">
      <c r="F108" s="206"/>
    </row>
    <row r="109" spans="2:6" x14ac:dyDescent="0.25">
      <c r="F109" s="206"/>
    </row>
    <row r="110" spans="2:6" x14ac:dyDescent="0.25">
      <c r="F110" s="206"/>
    </row>
    <row r="111" spans="2:6" x14ac:dyDescent="0.25">
      <c r="F111" s="206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" right="0.7" top="0.75" bottom="0.75" header="0.3" footer="0.3"/>
  <pageSetup paperSize="9" scale="6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7"/>
  <sheetViews>
    <sheetView zoomScale="120" zoomScaleNormal="120" workbookViewId="0">
      <selection activeCell="G16" sqref="G16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9" ht="27" customHeight="1" x14ac:dyDescent="0.25">
      <c r="C2" s="268" t="s">
        <v>235</v>
      </c>
      <c r="D2" s="268"/>
      <c r="E2" s="268"/>
      <c r="F2" s="268"/>
      <c r="G2" s="268"/>
      <c r="H2" s="268"/>
      <c r="I2" s="268"/>
    </row>
    <row r="4" spans="2:9" x14ac:dyDescent="0.25">
      <c r="C4" s="105" t="s">
        <v>83</v>
      </c>
      <c r="D4" s="105" t="s">
        <v>84</v>
      </c>
      <c r="E4" s="105" t="s">
        <v>85</v>
      </c>
      <c r="F4" s="149" t="s">
        <v>86</v>
      </c>
      <c r="G4" s="105" t="s">
        <v>87</v>
      </c>
    </row>
    <row r="5" spans="2:9" ht="96" x14ac:dyDescent="0.25">
      <c r="C5" s="106" t="s">
        <v>236</v>
      </c>
      <c r="D5" s="106" t="s">
        <v>237</v>
      </c>
      <c r="E5" s="106" t="s">
        <v>109</v>
      </c>
      <c r="F5" s="150" t="s">
        <v>238</v>
      </c>
      <c r="G5" s="107" t="s">
        <v>239</v>
      </c>
    </row>
    <row r="6" spans="2:9" x14ac:dyDescent="0.25">
      <c r="B6" s="3">
        <v>1</v>
      </c>
      <c r="C6" s="108"/>
      <c r="D6" s="108"/>
      <c r="E6" s="109"/>
      <c r="F6" s="151"/>
      <c r="G6" s="108"/>
    </row>
    <row r="7" spans="2:9" x14ac:dyDescent="0.25">
      <c r="C7" s="110" t="s">
        <v>240</v>
      </c>
      <c r="F7" s="148"/>
    </row>
  </sheetData>
  <mergeCells count="1">
    <mergeCell ref="C2:I2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zoomScaleNormal="100" workbookViewId="0"/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4.42578125" style="56" customWidth="1"/>
    <col min="18" max="16384" width="8.85546875" style="56"/>
  </cols>
  <sheetData>
    <row r="1" spans="2:17" ht="15" x14ac:dyDescent="0.25">
      <c r="C1" s="2" t="s">
        <v>241</v>
      </c>
    </row>
    <row r="4" spans="2:17" x14ac:dyDescent="0.2">
      <c r="C4" s="57" t="s">
        <v>83</v>
      </c>
      <c r="D4" s="159" t="s">
        <v>84</v>
      </c>
      <c r="E4" s="159" t="s">
        <v>85</v>
      </c>
      <c r="F4" s="159" t="s">
        <v>86</v>
      </c>
      <c r="G4" s="159" t="s">
        <v>87</v>
      </c>
      <c r="H4" s="159" t="s">
        <v>88</v>
      </c>
      <c r="I4" s="159" t="s">
        <v>89</v>
      </c>
      <c r="J4" s="159" t="s">
        <v>90</v>
      </c>
      <c r="K4" s="159" t="s">
        <v>91</v>
      </c>
      <c r="L4" s="159" t="s">
        <v>92</v>
      </c>
      <c r="M4" s="159" t="s">
        <v>93</v>
      </c>
      <c r="N4" s="121" t="s">
        <v>94</v>
      </c>
      <c r="O4" s="121" t="s">
        <v>95</v>
      </c>
      <c r="P4" s="121" t="s">
        <v>96</v>
      </c>
      <c r="Q4" s="121" t="s">
        <v>242</v>
      </c>
    </row>
    <row r="5" spans="2:17" x14ac:dyDescent="0.2">
      <c r="C5" s="269" t="s">
        <v>243</v>
      </c>
      <c r="D5" s="272" t="s">
        <v>99</v>
      </c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4"/>
    </row>
    <row r="6" spans="2:17" ht="32.25" customHeight="1" x14ac:dyDescent="0.2">
      <c r="C6" s="270"/>
      <c r="D6" s="119"/>
      <c r="E6" s="275" t="s">
        <v>244</v>
      </c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7"/>
    </row>
    <row r="7" spans="2:17" ht="52.5" customHeight="1" x14ac:dyDescent="0.2">
      <c r="C7" s="270"/>
      <c r="D7" s="119"/>
      <c r="E7" s="275" t="s">
        <v>245</v>
      </c>
      <c r="F7" s="276"/>
      <c r="G7" s="276"/>
      <c r="H7" s="276"/>
      <c r="I7" s="277"/>
      <c r="J7" s="283" t="s">
        <v>246</v>
      </c>
      <c r="K7" s="283" t="s">
        <v>247</v>
      </c>
      <c r="L7" s="281" t="s">
        <v>248</v>
      </c>
      <c r="M7" s="269" t="s">
        <v>110</v>
      </c>
      <c r="N7" s="269" t="s">
        <v>111</v>
      </c>
      <c r="O7" s="278" t="s">
        <v>249</v>
      </c>
      <c r="P7" s="279"/>
      <c r="Q7" s="280"/>
    </row>
    <row r="8" spans="2:17" ht="48" customHeight="1" x14ac:dyDescent="0.2">
      <c r="C8" s="271"/>
      <c r="D8" s="119"/>
      <c r="E8" s="117" t="s">
        <v>103</v>
      </c>
      <c r="F8" s="117" t="s">
        <v>104</v>
      </c>
      <c r="G8" s="117" t="s">
        <v>105</v>
      </c>
      <c r="H8" s="117" t="s">
        <v>106</v>
      </c>
      <c r="I8" s="4" t="s">
        <v>107</v>
      </c>
      <c r="J8" s="284"/>
      <c r="K8" s="284"/>
      <c r="L8" s="282"/>
      <c r="M8" s="271"/>
      <c r="N8" s="271"/>
      <c r="O8" s="124"/>
      <c r="P8" s="122" t="s">
        <v>110</v>
      </c>
      <c r="Q8" s="122" t="s">
        <v>111</v>
      </c>
    </row>
    <row r="9" spans="2:17" x14ac:dyDescent="0.2">
      <c r="B9" s="58">
        <v>1</v>
      </c>
      <c r="C9" s="59" t="s">
        <v>114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115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121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146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151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152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156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157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164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250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251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252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253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VOLAVSEK Andrej (DGT)</cp:lastModifiedBy>
  <cp:lastPrinted>2022-11-18T10:17:47Z</cp:lastPrinted>
  <dcterms:created xsi:type="dcterms:W3CDTF">2021-09-06T12:20:44Z</dcterms:created>
  <dcterms:modified xsi:type="dcterms:W3CDTF">2022-11-18T10:19:05Z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