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255" yWindow="-120" windowWidth="22770" windowHeight="14295" tabRatio="334"/>
  </bookViews>
  <sheets>
    <sheet name="Roadmap" sheetId="1" r:id="rId1"/>
  </sheets>
  <definedNames>
    <definedName name="_xlnm.Print_Area" localSheetId="0">Roadmap!$B$1:$T$55</definedName>
  </definedNames>
  <calcPr calcId="145621"/>
</workbook>
</file>

<file path=xl/calcChain.xml><?xml version="1.0" encoding="utf-8"?>
<calcChain xmlns="http://schemas.openxmlformats.org/spreadsheetml/2006/main">
  <c r="L32" i="1" l="1"/>
  <c r="L31" i="1"/>
  <c r="L30" i="1"/>
  <c r="L29" i="1"/>
  <c r="L28" i="1"/>
  <c r="L26" i="1"/>
  <c r="L25" i="1"/>
  <c r="K25" i="1"/>
  <c r="L24" i="1"/>
  <c r="K24" i="1"/>
  <c r="L23" i="1"/>
  <c r="K23" i="1"/>
  <c r="K21" i="1"/>
  <c r="L21" i="1" s="1"/>
  <c r="L20" i="1"/>
  <c r="K20" i="1"/>
  <c r="L19" i="1"/>
  <c r="K19" i="1"/>
</calcChain>
</file>

<file path=xl/comments1.xml><?xml version="1.0" encoding="utf-8"?>
<comments xmlns="http://schemas.openxmlformats.org/spreadsheetml/2006/main">
  <authors>
    <author>ojones</author>
  </authors>
  <commentList>
    <comment ref="J4" authorId="0">
      <text>
        <r>
          <rPr>
            <b/>
            <sz val="9"/>
            <color indexed="81"/>
            <rFont val="Tahoma"/>
            <family val="2"/>
          </rPr>
          <t>ojones:</t>
        </r>
        <r>
          <rPr>
            <sz val="9"/>
            <color indexed="81"/>
            <rFont val="Tahoma"/>
            <family val="2"/>
          </rPr>
          <t xml:space="preserve">
Fill colour indicates DPM version to be used for this report
</t>
        </r>
      </text>
    </comment>
  </commentList>
</comments>
</file>

<file path=xl/sharedStrings.xml><?xml version="1.0" encoding="utf-8"?>
<sst xmlns="http://schemas.openxmlformats.org/spreadsheetml/2006/main" count="139" uniqueCount="87">
  <si>
    <t>COREP</t>
  </si>
  <si>
    <t>COREP
OF, LE, LR,
NSFR</t>
  </si>
  <si>
    <t>FINREP
Financial
Reporting</t>
  </si>
  <si>
    <t>2.0.3</t>
  </si>
  <si>
    <t>2.1.1</t>
  </si>
  <si>
    <t>2.1</t>
  </si>
  <si>
    <t>2.2</t>
  </si>
  <si>
    <t>FINREP</t>
  </si>
  <si>
    <t>COREP 2.0.1</t>
  </si>
  <si>
    <t>COREP 2.0.2</t>
  </si>
  <si>
    <t>COREP 2.0.3</t>
  </si>
  <si>
    <t>FINREP 2.1.1</t>
  </si>
  <si>
    <t>Fundings
plans</t>
  </si>
  <si>
    <t>AE 1.0.1</t>
  </si>
  <si>
    <t>FINREP 2.1.2</t>
  </si>
  <si>
    <t>Content</t>
  </si>
  <si>
    <t>Reference
Date</t>
  </si>
  <si>
    <t>Last
Reporting
Date
-&gt; NCA</t>
  </si>
  <si>
    <t>Reporting Dates</t>
  </si>
  <si>
    <t>Specific Reporting Versions</t>
  </si>
  <si>
    <t>Monthly</t>
  </si>
  <si>
    <t>Quarterly</t>
  </si>
  <si>
    <t>Annually</t>
  </si>
  <si>
    <t>2.1.2</t>
  </si>
  <si>
    <t>1.0.1</t>
  </si>
  <si>
    <t>Asset
Encumbrance</t>
  </si>
  <si>
    <t>AE
Asset
Encumbrance</t>
  </si>
  <si>
    <t>09/2013
(02/12/2013)</t>
  </si>
  <si>
    <r>
      <t xml:space="preserve">Public Draft Taxonomy
Release
Date
</t>
    </r>
    <r>
      <rPr>
        <i/>
        <sz val="11"/>
        <color theme="1"/>
        <rFont val="Calibri"/>
        <family val="2"/>
        <scheme val="minor"/>
      </rPr>
      <t xml:space="preserve">planned
</t>
    </r>
    <r>
      <rPr>
        <sz val="11"/>
        <color theme="1"/>
        <rFont val="Calibri"/>
        <family val="2"/>
        <scheme val="minor"/>
      </rPr>
      <t>(finalised)</t>
    </r>
  </si>
  <si>
    <t>2.0</t>
  </si>
  <si>
    <t>FINREP 2.1.0</t>
  </si>
  <si>
    <t>FP 1.0.0</t>
  </si>
  <si>
    <t>FINREP 2.0.1</t>
  </si>
  <si>
    <t>AE 1.0.0</t>
  </si>
  <si>
    <t>COREP 2.1.0</t>
  </si>
  <si>
    <t>2.1.0</t>
  </si>
  <si>
    <t>1.0.0</t>
  </si>
  <si>
    <t>Final remittance date
-&gt; EBA</t>
  </si>
  <si>
    <t>03/2014
(08/07/2014)</t>
  </si>
  <si>
    <t>FP
Funding
Plans</t>
  </si>
  <si>
    <t>Trading book review</t>
  </si>
  <si>
    <t>FBE: Forbearance</t>
  </si>
  <si>
    <t>NPE : Non Performing Exposures</t>
  </si>
  <si>
    <t>Italics = to be confirmed / longer term</t>
  </si>
  <si>
    <t>BRDD - Bank Recovery and Resolution Directive (see EBA/CP/2014/26)</t>
  </si>
  <si>
    <t>N.B. For planning purposes only, all dates and content subject to change - Information as known to EBA IT as of</t>
  </si>
  <si>
    <t>Disclosure for Own Funds (see EBA/ITS/2013/01)</t>
  </si>
  <si>
    <t>IMV: Initial market valuation (part of BM)</t>
  </si>
  <si>
    <t>Q4/2015</t>
  </si>
  <si>
    <t>SBP 1.0.0</t>
  </si>
  <si>
    <t>Dictionary
/ DPM
Version</t>
  </si>
  <si>
    <t>Q2/2016</t>
  </si>
  <si>
    <t>Trading Book Review
LE Review</t>
  </si>
  <si>
    <t>IFRS 9</t>
  </si>
  <si>
    <t>EBA Modelling Review</t>
  </si>
  <si>
    <t>Amendments / Corrections / Technical Evoloution</t>
  </si>
  <si>
    <t>Q&amp;A Clarifications</t>
  </si>
  <si>
    <t>Tentative Future Items</t>
  </si>
  <si>
    <t>LR, LCR Changes</t>
  </si>
  <si>
    <t>08/2014</t>
  </si>
  <si>
    <t>Amendments</t>
  </si>
  <si>
    <t>Amendments
FBE/NPE</t>
  </si>
  <si>
    <t>Unused</t>
  </si>
  <si>
    <t>New Reporting</t>
  </si>
  <si>
    <t>2.3
(2015-A)</t>
  </si>
  <si>
    <t>2.4
(2015-B)</t>
  </si>
  <si>
    <t>2.5
(2015-C)</t>
  </si>
  <si>
    <t>2.6
(2016-A)</t>
  </si>
  <si>
    <t>ALM : Additional Liquidity Monitoring metrics</t>
  </si>
  <si>
    <t xml:space="preserve">ALM
Amendments
</t>
  </si>
  <si>
    <t>FP 1.0.1</t>
  </si>
  <si>
    <t>Q4/2014 (Q1/2015?)</t>
  </si>
  <si>
    <t>Information from EBA oversight or regulation should be assumed to take precedence</t>
  </si>
  <si>
    <t>N.B. LCR Regulation notionally applies from here - but reporting changes not until 12/2015</t>
  </si>
  <si>
    <t>Benchmarking</t>
  </si>
  <si>
    <t xml:space="preserve">SBP: Benchmarking portfolio asssessment (Internal models) </t>
  </si>
  <si>
    <t xml:space="preserve">COREP
</t>
  </si>
  <si>
    <t>LCR</t>
  </si>
  <si>
    <t>ALM</t>
  </si>
  <si>
    <t>2.2.0</t>
  </si>
  <si>
    <t>SBP
Benchmarking</t>
  </si>
  <si>
    <t>Items for which EBA does NOT currently expect to publish a taxonomy</t>
  </si>
  <si>
    <t>Q2/2015?</t>
  </si>
  <si>
    <t>LCR_CI</t>
  </si>
  <si>
    <t>LCR_CI: Liquidity Coverage Ratio for Credit Institutions</t>
  </si>
  <si>
    <t>N.B. first refence date for COREP 2.2.0 (inc amended LCR for credit insitutions, and amended LR) is uncertain, and subject to change.</t>
  </si>
  <si>
    <t>Driven by ITS, setting first reference date as "latest of 31/12/2015 or six months after adoption by european commission"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</si>
</sst>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9"/>
      <name val="Calibri"/>
      <family val="2"/>
      <scheme val="minor"/>
    </font>
    <font>
      <i/>
      <sz val="11"/>
      <color theme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 tint="0.3499862666707357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0" xfId="0" applyBorder="1" applyAlignment="1">
      <alignment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8" xfId="0" quotePrefix="1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4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2" borderId="37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8" xfId="0" quotePrefix="1" applyFont="1" applyBorder="1" applyAlignment="1">
      <alignment horizontal="left" vertical="center" wrapText="1"/>
    </xf>
    <xf numFmtId="14" fontId="0" fillId="8" borderId="29" xfId="0" applyNumberFormat="1" applyFill="1" applyBorder="1" applyAlignment="1">
      <alignment horizontal="center" vertical="center"/>
    </xf>
    <xf numFmtId="14" fontId="3" fillId="8" borderId="29" xfId="0" applyNumberFormat="1" applyFont="1" applyFill="1" applyBorder="1" applyAlignment="1">
      <alignment horizontal="center" vertical="center"/>
    </xf>
    <xf numFmtId="0" fontId="0" fillId="2" borderId="29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0" borderId="8" xfId="0" quotePrefix="1" applyFont="1" applyBorder="1" applyAlignment="1">
      <alignment horizontal="center" vertical="center"/>
    </xf>
    <xf numFmtId="0" fontId="1" fillId="0" borderId="42" xfId="0" quotePrefix="1" applyFont="1" applyBorder="1" applyAlignment="1">
      <alignment vertical="center" wrapText="1"/>
    </xf>
    <xf numFmtId="0" fontId="2" fillId="0" borderId="52" xfId="0" quotePrefix="1" applyFont="1" applyBorder="1" applyAlignment="1">
      <alignment horizontal="center" vertical="center" wrapText="1"/>
    </xf>
    <xf numFmtId="0" fontId="1" fillId="0" borderId="8" xfId="0" quotePrefix="1" applyFont="1" applyBorder="1" applyAlignment="1">
      <alignment horizontal="left" vertical="center" shrinkToFit="1"/>
    </xf>
    <xf numFmtId="0" fontId="1" fillId="0" borderId="8" xfId="0" quotePrefix="1" applyFont="1" applyBorder="1" applyAlignment="1">
      <alignment horizontal="left" vertical="center" shrinkToFit="1"/>
    </xf>
    <xf numFmtId="0" fontId="0" fillId="2" borderId="1" xfId="0" applyFont="1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0" fontId="0" fillId="2" borderId="51" xfId="0" applyFont="1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8" borderId="12" xfId="0" applyFill="1" applyBorder="1" applyAlignment="1">
      <alignment horizontal="center" vertical="center"/>
    </xf>
    <xf numFmtId="0" fontId="0" fillId="8" borderId="51" xfId="0" applyFill="1" applyBorder="1" applyAlignment="1">
      <alignment horizontal="center" vertical="center" wrapText="1"/>
    </xf>
    <xf numFmtId="0" fontId="0" fillId="8" borderId="53" xfId="0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10" borderId="55" xfId="0" applyFont="1" applyFill="1" applyBorder="1" applyAlignment="1">
      <alignment horizontal="center" vertical="center"/>
    </xf>
    <xf numFmtId="0" fontId="0" fillId="10" borderId="28" xfId="0" applyFont="1" applyFill="1" applyBorder="1" applyAlignment="1">
      <alignment horizontal="center" vertical="center"/>
    </xf>
    <xf numFmtId="0" fontId="0" fillId="10" borderId="22" xfId="0" applyFont="1" applyFill="1" applyBorder="1" applyAlignment="1">
      <alignment horizontal="center" vertical="center"/>
    </xf>
    <xf numFmtId="0" fontId="0" fillId="10" borderId="51" xfId="0" applyFont="1" applyFill="1" applyBorder="1" applyAlignment="1">
      <alignment horizontal="center" vertical="center"/>
    </xf>
    <xf numFmtId="0" fontId="11" fillId="0" borderId="42" xfId="0" applyFont="1" applyBorder="1" applyAlignment="1">
      <alignment vertical="center" wrapText="1"/>
    </xf>
    <xf numFmtId="0" fontId="7" fillId="0" borderId="6" xfId="0" quotePrefix="1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 wrapText="1"/>
    </xf>
    <xf numFmtId="14" fontId="3" fillId="8" borderId="32" xfId="0" applyNumberFormat="1" applyFont="1" applyFill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24" xfId="0" applyFill="1" applyBorder="1" applyAlignment="1">
      <alignment vertical="center" wrapText="1"/>
    </xf>
    <xf numFmtId="14" fontId="0" fillId="8" borderId="37" xfId="0" applyNumberFormat="1" applyFill="1" applyBorder="1" applyAlignment="1">
      <alignment horizontal="center" vertical="center"/>
    </xf>
    <xf numFmtId="0" fontId="0" fillId="8" borderId="54" xfId="0" applyFill="1" applyBorder="1" applyAlignment="1">
      <alignment horizontal="center" vertical="center" wrapText="1"/>
    </xf>
    <xf numFmtId="0" fontId="0" fillId="8" borderId="0" xfId="0" applyFill="1" applyBorder="1" applyAlignment="1">
      <alignment horizontal="center" vertical="center"/>
    </xf>
    <xf numFmtId="0" fontId="0" fillId="1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14" fontId="3" fillId="10" borderId="29" xfId="0" applyNumberFormat="1" applyFont="1" applyFill="1" applyBorder="1" applyAlignment="1">
      <alignment horizontal="center" vertical="center"/>
    </xf>
    <xf numFmtId="14" fontId="0" fillId="10" borderId="29" xfId="0" applyNumberFormat="1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0" fillId="2" borderId="56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 wrapText="1"/>
    </xf>
    <xf numFmtId="0" fontId="0" fillId="2" borderId="31" xfId="0" applyFont="1" applyFill="1" applyBorder="1" applyAlignment="1">
      <alignment horizontal="center" vertical="center"/>
    </xf>
    <xf numFmtId="0" fontId="0" fillId="2" borderId="30" xfId="0" applyFont="1" applyFill="1" applyBorder="1" applyAlignment="1">
      <alignment horizontal="center" vertical="center"/>
    </xf>
    <xf numFmtId="14" fontId="0" fillId="10" borderId="0" xfId="0" applyNumberFormat="1" applyFont="1" applyFill="1" applyBorder="1" applyAlignment="1">
      <alignment horizontal="center" vertical="center"/>
    </xf>
    <xf numFmtId="14" fontId="3" fillId="10" borderId="0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14" fontId="0" fillId="11" borderId="28" xfId="0" applyNumberFormat="1" applyFont="1" applyFill="1" applyBorder="1" applyAlignment="1">
      <alignment horizontal="center" vertical="center"/>
    </xf>
    <xf numFmtId="14" fontId="0" fillId="11" borderId="29" xfId="0" applyNumberFormat="1" applyFont="1" applyFill="1" applyBorder="1" applyAlignment="1">
      <alignment horizontal="center" vertical="center"/>
    </xf>
    <xf numFmtId="0" fontId="0" fillId="11" borderId="22" xfId="0" applyFill="1" applyBorder="1" applyAlignment="1">
      <alignment horizontal="center" vertical="center" wrapText="1"/>
    </xf>
    <xf numFmtId="0" fontId="0" fillId="11" borderId="22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 wrapText="1"/>
    </xf>
    <xf numFmtId="0" fontId="0" fillId="11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3" fillId="0" borderId="20" xfId="0" applyNumberFormat="1" applyFont="1" applyFill="1" applyBorder="1" applyAlignment="1">
      <alignment horizontal="center" vertical="center"/>
    </xf>
    <xf numFmtId="14" fontId="3" fillId="0" borderId="22" xfId="0" applyNumberFormat="1" applyFont="1" applyFill="1" applyBorder="1" applyAlignment="1">
      <alignment horizontal="center" vertical="center"/>
    </xf>
    <xf numFmtId="14" fontId="0" fillId="0" borderId="39" xfId="0" applyNumberFormat="1" applyFill="1" applyBorder="1" applyAlignment="1">
      <alignment horizontal="center" vertical="center"/>
    </xf>
    <xf numFmtId="14" fontId="6" fillId="0" borderId="11" xfId="0" applyNumberFormat="1" applyFont="1" applyFill="1" applyBorder="1" applyAlignment="1">
      <alignment horizontal="center" vertical="center"/>
    </xf>
    <xf numFmtId="14" fontId="0" fillId="0" borderId="2" xfId="0" applyNumberFormat="1" applyFill="1" applyBorder="1" applyAlignment="1">
      <alignment horizontal="center" vertical="center"/>
    </xf>
    <xf numFmtId="14" fontId="0" fillId="0" borderId="41" xfId="0" applyNumberForma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14" fontId="0" fillId="0" borderId="36" xfId="0" applyNumberFormat="1" applyFill="1" applyBorder="1" applyAlignment="1">
      <alignment horizontal="center" vertical="center"/>
    </xf>
    <xf numFmtId="14" fontId="0" fillId="0" borderId="38" xfId="0" applyNumberFormat="1" applyFill="1" applyBorder="1" applyAlignment="1">
      <alignment horizontal="center" vertical="center"/>
    </xf>
    <xf numFmtId="14" fontId="0" fillId="0" borderId="35" xfId="0" applyNumberFormat="1" applyFill="1" applyBorder="1" applyAlignment="1">
      <alignment horizontal="center" vertical="center"/>
    </xf>
    <xf numFmtId="14" fontId="0" fillId="0" borderId="22" xfId="0" applyNumberFormat="1" applyFont="1" applyFill="1" applyBorder="1" applyAlignment="1">
      <alignment horizontal="center" vertical="center"/>
    </xf>
    <xf numFmtId="14" fontId="0" fillId="0" borderId="40" xfId="0" applyNumberForma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14" fontId="3" fillId="0" borderId="40" xfId="0" applyNumberFormat="1" applyFont="1" applyFill="1" applyBorder="1" applyAlignment="1">
      <alignment horizontal="center" vertical="center"/>
    </xf>
    <xf numFmtId="14" fontId="3" fillId="0" borderId="33" xfId="0" applyNumberFormat="1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0" borderId="34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 wrapText="1"/>
    </xf>
    <xf numFmtId="0" fontId="2" fillId="0" borderId="8" xfId="0" quotePrefix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1" fillId="0" borderId="7" xfId="0" quotePrefix="1" applyFont="1" applyBorder="1" applyAlignment="1">
      <alignment horizontal="left" vertical="center" wrapText="1"/>
    </xf>
    <xf numFmtId="0" fontId="1" fillId="0" borderId="8" xfId="0" quotePrefix="1" applyFont="1" applyBorder="1" applyAlignment="1">
      <alignment horizontal="left" vertical="center" wrapText="1"/>
    </xf>
    <xf numFmtId="0" fontId="0" fillId="0" borderId="27" xfId="0" quotePrefix="1" applyBorder="1" applyAlignment="1">
      <alignment horizontal="left" vertical="center" wrapText="1"/>
    </xf>
    <xf numFmtId="0" fontId="0" fillId="0" borderId="8" xfId="0" quotePrefix="1" applyBorder="1" applyAlignment="1">
      <alignment horizontal="left" vertical="center" wrapText="1"/>
    </xf>
    <xf numFmtId="0" fontId="0" fillId="0" borderId="27" xfId="0" quotePrefix="1" applyFont="1" applyBorder="1" applyAlignment="1">
      <alignment horizontal="left" vertical="center" wrapText="1"/>
    </xf>
    <xf numFmtId="0" fontId="0" fillId="0" borderId="8" xfId="0" quotePrefix="1" applyFont="1" applyBorder="1" applyAlignment="1">
      <alignment horizontal="left" vertical="center" wrapText="1"/>
    </xf>
    <xf numFmtId="0" fontId="0" fillId="6" borderId="27" xfId="0" quotePrefix="1" applyFill="1" applyBorder="1" applyAlignment="1">
      <alignment horizontal="left" vertical="center" wrapText="1"/>
    </xf>
    <xf numFmtId="0" fontId="0" fillId="6" borderId="8" xfId="0" quotePrefix="1" applyFill="1" applyBorder="1" applyAlignment="1">
      <alignment horizontal="left" vertical="center" wrapText="1"/>
    </xf>
    <xf numFmtId="0" fontId="0" fillId="0" borderId="13" xfId="0" quotePrefix="1" applyFont="1" applyBorder="1" applyAlignment="1">
      <alignment horizontal="left" vertical="center" wrapText="1"/>
    </xf>
    <xf numFmtId="0" fontId="0" fillId="0" borderId="7" xfId="0" quotePrefix="1" applyFont="1" applyBorder="1" applyAlignment="1">
      <alignment horizontal="left" vertical="center" wrapText="1"/>
    </xf>
    <xf numFmtId="0" fontId="0" fillId="0" borderId="6" xfId="0" quotePrefix="1" applyBorder="1" applyAlignment="1">
      <alignment horizontal="center" vertical="center" wrapText="1"/>
    </xf>
    <xf numFmtId="0" fontId="0" fillId="0" borderId="7" xfId="0" quotePrefix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7" xfId="0" quotePrefix="1" applyBorder="1" applyAlignment="1">
      <alignment horizontal="left" vertical="center" wrapText="1"/>
    </xf>
    <xf numFmtId="0" fontId="0" fillId="3" borderId="46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0" borderId="27" xfId="0" quotePrefix="1" applyFont="1" applyBorder="1" applyAlignment="1">
      <alignment horizontal="left" vertical="center" shrinkToFit="1"/>
    </xf>
    <xf numFmtId="0" fontId="1" fillId="0" borderId="7" xfId="0" quotePrefix="1" applyFont="1" applyBorder="1" applyAlignment="1">
      <alignment horizontal="left" vertical="center" shrinkToFit="1"/>
    </xf>
    <xf numFmtId="0" fontId="1" fillId="0" borderId="8" xfId="0" quotePrefix="1" applyFont="1" applyBorder="1" applyAlignment="1">
      <alignment horizontal="left" vertical="center" shrinkToFit="1"/>
    </xf>
    <xf numFmtId="0" fontId="0" fillId="0" borderId="2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6" borderId="27" xfId="0" quotePrefix="1" applyFill="1" applyBorder="1" applyAlignment="1">
      <alignment horizontal="left" vertical="center"/>
    </xf>
    <xf numFmtId="0" fontId="0" fillId="6" borderId="7" xfId="0" quotePrefix="1" applyFill="1" applyBorder="1" applyAlignment="1">
      <alignment horizontal="left" vertical="center"/>
    </xf>
    <xf numFmtId="0" fontId="0" fillId="6" borderId="8" xfId="0" quotePrefix="1" applyFill="1" applyBorder="1" applyAlignment="1">
      <alignment horizontal="left" vertical="center"/>
    </xf>
    <xf numFmtId="0" fontId="0" fillId="0" borderId="8" xfId="0" quotePrefix="1" applyBorder="1" applyAlignment="1">
      <alignment horizontal="center" vertical="center"/>
    </xf>
    <xf numFmtId="0" fontId="3" fillId="6" borderId="27" xfId="0" quotePrefix="1" applyFont="1" applyFill="1" applyBorder="1" applyAlignment="1">
      <alignment horizontal="left" vertical="center" wrapText="1"/>
    </xf>
    <xf numFmtId="0" fontId="3" fillId="6" borderId="7" xfId="0" quotePrefix="1" applyFont="1" applyFill="1" applyBorder="1" applyAlignment="1">
      <alignment horizontal="left" vertical="center" wrapText="1"/>
    </xf>
    <xf numFmtId="0" fontId="3" fillId="6" borderId="8" xfId="0" quotePrefix="1" applyFont="1" applyFill="1" applyBorder="1" applyAlignment="1">
      <alignment horizontal="left" vertical="center" wrapText="1"/>
    </xf>
    <xf numFmtId="14" fontId="0" fillId="0" borderId="0" xfId="0" applyNumberFormat="1" applyAlignment="1">
      <alignment horizontal="left" vertical="center"/>
    </xf>
    <xf numFmtId="0" fontId="0" fillId="4" borderId="2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4" borderId="49" xfId="0" applyFill="1" applyBorder="1" applyAlignment="1">
      <alignment horizontal="center" vertical="center" wrapText="1"/>
    </xf>
    <xf numFmtId="0" fontId="0" fillId="4" borderId="50" xfId="0" applyFill="1" applyBorder="1" applyAlignment="1">
      <alignment horizontal="center" vertical="center" wrapText="1"/>
    </xf>
    <xf numFmtId="14" fontId="0" fillId="10" borderId="29" xfId="0" applyNumberFormat="1" applyFont="1" applyFill="1" applyBorder="1" applyAlignment="1">
      <alignment horizontal="center" vertical="center"/>
    </xf>
    <xf numFmtId="14" fontId="12" fillId="0" borderId="51" xfId="0" quotePrefix="1" applyNumberFormat="1" applyFont="1" applyBorder="1" applyAlignment="1">
      <alignment horizontal="center" vertical="center"/>
    </xf>
    <xf numFmtId="14" fontId="12" fillId="0" borderId="45" xfId="0" quotePrefix="1" applyNumberFormat="1" applyFont="1" applyBorder="1" applyAlignment="1">
      <alignment horizontal="center" vertical="center"/>
    </xf>
    <xf numFmtId="14" fontId="0" fillId="10" borderId="32" xfId="0" applyNumberFormat="1" applyFont="1" applyFill="1" applyBorder="1" applyAlignment="1">
      <alignment horizontal="center" vertical="center"/>
    </xf>
    <xf numFmtId="14" fontId="0" fillId="11" borderId="29" xfId="0" applyNumberFormat="1" applyFont="1" applyFill="1" applyBorder="1" applyAlignment="1">
      <alignment horizontal="center" vertical="center"/>
    </xf>
    <xf numFmtId="14" fontId="3" fillId="10" borderId="17" xfId="0" applyNumberFormat="1" applyFont="1" applyFill="1" applyBorder="1" applyAlignment="1">
      <alignment horizontal="center" vertical="center"/>
    </xf>
    <xf numFmtId="14" fontId="3" fillId="10" borderId="18" xfId="0" applyNumberFormat="1" applyFont="1" applyFill="1" applyBorder="1" applyAlignment="1">
      <alignment horizontal="center" vertical="center"/>
    </xf>
    <xf numFmtId="14" fontId="3" fillId="10" borderId="28" xfId="0" applyNumberFormat="1" applyFont="1" applyFill="1" applyBorder="1" applyAlignment="1">
      <alignment horizontal="center" vertical="center"/>
    </xf>
    <xf numFmtId="0" fontId="0" fillId="3" borderId="47" xfId="0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5" fillId="11" borderId="6" xfId="0" applyFont="1" applyFill="1" applyBorder="1" applyAlignment="1">
      <alignment horizontal="center" vertical="center" wrapText="1"/>
    </xf>
    <xf numFmtId="0" fontId="5" fillId="11" borderId="8" xfId="0" applyFont="1" applyFill="1" applyBorder="1" applyAlignment="1">
      <alignment horizontal="center" vertical="center" wrapText="1"/>
    </xf>
    <xf numFmtId="14" fontId="6" fillId="8" borderId="17" xfId="0" applyNumberFormat="1" applyFont="1" applyFill="1" applyBorder="1" applyAlignment="1">
      <alignment horizontal="center" vertical="center"/>
    </xf>
    <xf numFmtId="14" fontId="6" fillId="8" borderId="28" xfId="0" applyNumberFormat="1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14" fontId="0" fillId="8" borderId="37" xfId="0" applyNumberFormat="1" applyFill="1" applyBorder="1" applyAlignment="1">
      <alignment horizontal="center" vertical="center"/>
    </xf>
    <xf numFmtId="14" fontId="0" fillId="8" borderId="18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4" fillId="7" borderId="10" xfId="0" quotePrefix="1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8" borderId="45" xfId="0" applyFill="1" applyBorder="1" applyAlignment="1">
      <alignment horizontal="center" vertical="center" wrapText="1"/>
    </xf>
    <xf numFmtId="0" fontId="0" fillId="8" borderId="57" xfId="0" applyFill="1" applyBorder="1" applyAlignment="1">
      <alignment horizontal="center" vertical="center" wrapText="1"/>
    </xf>
    <xf numFmtId="0" fontId="0" fillId="8" borderId="58" xfId="0" applyFill="1" applyBorder="1" applyAlignment="1">
      <alignment horizontal="center" vertical="center" wrapText="1"/>
    </xf>
    <xf numFmtId="0" fontId="0" fillId="10" borderId="59" xfId="0" applyFont="1" applyFill="1" applyBorder="1" applyAlignment="1">
      <alignment horizontal="center" vertical="center"/>
    </xf>
    <xf numFmtId="0" fontId="0" fillId="2" borderId="59" xfId="0" applyFont="1" applyFill="1" applyBorder="1" applyAlignment="1">
      <alignment horizontal="center" vertical="center"/>
    </xf>
    <xf numFmtId="0" fontId="0" fillId="2" borderId="45" xfId="0" applyFont="1" applyFill="1" applyBorder="1" applyAlignment="1">
      <alignment horizontal="center" vertical="center"/>
    </xf>
    <xf numFmtId="0" fontId="0" fillId="10" borderId="4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CCFF"/>
      <color rgb="FF99FFCC"/>
      <color rgb="FFFFCCFF"/>
      <color rgb="FFFFC9C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B1:V51"/>
  <sheetViews>
    <sheetView tabSelected="1" topLeftCell="B1" zoomScale="85" zoomScaleNormal="85" workbookViewId="0">
      <pane ySplit="6" topLeftCell="A16" activePane="bottomLeft" state="frozen"/>
      <selection pane="bottomLeft" activeCell="J36" sqref="J36"/>
    </sheetView>
  </sheetViews>
  <sheetFormatPr defaultColWidth="11.42578125" defaultRowHeight="15" x14ac:dyDescent="0.25"/>
  <cols>
    <col min="1" max="1" width="6.28515625" style="1" customWidth="1"/>
    <col min="2" max="2" width="16.85546875" style="2" customWidth="1"/>
    <col min="3" max="3" width="13.7109375" style="1" customWidth="1"/>
    <col min="4" max="4" width="18.85546875" style="1" customWidth="1"/>
    <col min="5" max="5" width="17" style="1" customWidth="1"/>
    <col min="6" max="6" width="17.7109375" style="1" customWidth="1"/>
    <col min="7" max="7" width="14.28515625" style="1" customWidth="1"/>
    <col min="8" max="8" width="15" style="1" customWidth="1"/>
    <col min="9" max="9" width="3.5703125" style="1" customWidth="1"/>
    <col min="10" max="10" width="17.28515625" style="2" customWidth="1"/>
    <col min="11" max="11" width="12.85546875" style="2" customWidth="1"/>
    <col min="12" max="12" width="13.42578125" style="2" customWidth="1"/>
    <col min="13" max="13" width="7.140625" style="2" customWidth="1"/>
    <col min="14" max="14" width="6.85546875" style="2" customWidth="1"/>
    <col min="15" max="15" width="14.42578125" style="2" customWidth="1"/>
    <col min="16" max="17" width="12.7109375" style="2" customWidth="1"/>
    <col min="18" max="18" width="13.42578125" style="2" customWidth="1"/>
    <col min="19" max="19" width="10.5703125" style="2" customWidth="1"/>
    <col min="20" max="20" width="14" style="2" customWidth="1"/>
    <col min="21" max="21" width="8.42578125" style="1" customWidth="1"/>
    <col min="22" max="16384" width="11.42578125" style="1"/>
  </cols>
  <sheetData>
    <row r="1" spans="2:20" x14ac:dyDescent="0.25">
      <c r="B1" s="13" t="s">
        <v>45</v>
      </c>
      <c r="I1" s="163">
        <v>42053</v>
      </c>
      <c r="J1" s="163"/>
      <c r="K1" s="163"/>
    </row>
    <row r="2" spans="2:20" ht="13.5" customHeight="1" thickBot="1" x14ac:dyDescent="0.3">
      <c r="B2" s="13" t="s">
        <v>72</v>
      </c>
    </row>
    <row r="3" spans="2:20" ht="15" customHeight="1" thickBot="1" x14ac:dyDescent="0.3">
      <c r="B3" s="142" t="s">
        <v>50</v>
      </c>
      <c r="C3" s="142" t="s">
        <v>28</v>
      </c>
      <c r="D3" s="205" t="s">
        <v>15</v>
      </c>
      <c r="E3" s="206"/>
      <c r="F3" s="206"/>
      <c r="G3" s="206"/>
      <c r="H3" s="207"/>
      <c r="J3" s="169" t="s">
        <v>18</v>
      </c>
      <c r="K3" s="170"/>
      <c r="L3" s="170"/>
      <c r="M3" s="169" t="s">
        <v>19</v>
      </c>
      <c r="N3" s="170"/>
      <c r="O3" s="170"/>
      <c r="P3" s="170"/>
      <c r="Q3" s="170"/>
      <c r="R3" s="170"/>
      <c r="S3" s="170"/>
      <c r="T3" s="171"/>
    </row>
    <row r="4" spans="2:20" ht="15.75" customHeight="1" thickBot="1" x14ac:dyDescent="0.3">
      <c r="B4" s="211"/>
      <c r="C4" s="211"/>
      <c r="D4" s="208"/>
      <c r="E4" s="209"/>
      <c r="F4" s="209"/>
      <c r="G4" s="209"/>
      <c r="H4" s="210"/>
      <c r="J4" s="172" t="s">
        <v>16</v>
      </c>
      <c r="K4" s="175" t="s">
        <v>17</v>
      </c>
      <c r="L4" s="178" t="s">
        <v>37</v>
      </c>
      <c r="M4" s="201" t="s">
        <v>20</v>
      </c>
      <c r="N4" s="219"/>
      <c r="O4" s="202"/>
      <c r="P4" s="166" t="s">
        <v>21</v>
      </c>
      <c r="Q4" s="167"/>
      <c r="R4" s="168"/>
      <c r="S4" s="164" t="s">
        <v>22</v>
      </c>
      <c r="T4" s="165"/>
    </row>
    <row r="5" spans="2:20" ht="42.75" customHeight="1" x14ac:dyDescent="0.25">
      <c r="B5" s="211"/>
      <c r="C5" s="211"/>
      <c r="D5" s="212" t="s">
        <v>0</v>
      </c>
      <c r="E5" s="212" t="s">
        <v>7</v>
      </c>
      <c r="F5" s="142" t="s">
        <v>25</v>
      </c>
      <c r="G5" s="142" t="s">
        <v>12</v>
      </c>
      <c r="H5" s="142" t="s">
        <v>74</v>
      </c>
      <c r="J5" s="173"/>
      <c r="K5" s="176"/>
      <c r="L5" s="179"/>
      <c r="M5" s="199" t="s">
        <v>76</v>
      </c>
      <c r="N5" s="199"/>
      <c r="O5" s="200"/>
      <c r="P5" s="148" t="s">
        <v>1</v>
      </c>
      <c r="Q5" s="148" t="s">
        <v>2</v>
      </c>
      <c r="R5" s="191" t="s">
        <v>26</v>
      </c>
      <c r="S5" s="193" t="s">
        <v>39</v>
      </c>
      <c r="T5" s="181" t="s">
        <v>80</v>
      </c>
    </row>
    <row r="6" spans="2:20" ht="17.25" customHeight="1" thickBot="1" x14ac:dyDescent="0.3">
      <c r="B6" s="143"/>
      <c r="C6" s="143"/>
      <c r="D6" s="155"/>
      <c r="E6" s="155"/>
      <c r="F6" s="143"/>
      <c r="G6" s="143"/>
      <c r="H6" s="143"/>
      <c r="J6" s="174"/>
      <c r="K6" s="177"/>
      <c r="L6" s="180"/>
      <c r="M6" s="71" t="s">
        <v>77</v>
      </c>
      <c r="N6" s="71" t="s">
        <v>83</v>
      </c>
      <c r="O6" s="70" t="s">
        <v>78</v>
      </c>
      <c r="P6" s="149"/>
      <c r="Q6" s="149"/>
      <c r="R6" s="192"/>
      <c r="S6" s="194"/>
      <c r="T6" s="182"/>
    </row>
    <row r="7" spans="2:20" x14ac:dyDescent="0.25">
      <c r="B7" s="213" t="s">
        <v>29</v>
      </c>
      <c r="C7" s="136" t="s">
        <v>27</v>
      </c>
      <c r="D7" s="12" t="s">
        <v>8</v>
      </c>
      <c r="E7" s="12" t="s">
        <v>32</v>
      </c>
      <c r="F7" s="144"/>
      <c r="G7" s="144"/>
      <c r="H7" s="39"/>
      <c r="J7" s="197">
        <v>42004</v>
      </c>
      <c r="K7" s="98">
        <v>42035</v>
      </c>
      <c r="L7" s="99">
        <v>42055</v>
      </c>
      <c r="M7" s="53" t="s">
        <v>3</v>
      </c>
      <c r="N7" s="74"/>
      <c r="O7" s="32"/>
      <c r="P7" s="50"/>
      <c r="Q7" s="8"/>
      <c r="R7" s="8"/>
      <c r="S7" s="50"/>
      <c r="T7" s="9"/>
    </row>
    <row r="8" spans="2:20" x14ac:dyDescent="0.25">
      <c r="B8" s="214"/>
      <c r="C8" s="137"/>
      <c r="D8" s="153"/>
      <c r="E8" s="156" t="s">
        <v>62</v>
      </c>
      <c r="F8" s="145"/>
      <c r="G8" s="145"/>
      <c r="H8" s="39"/>
      <c r="J8" s="198"/>
      <c r="K8" s="100">
        <v>42046</v>
      </c>
      <c r="L8" s="101">
        <v>42060</v>
      </c>
      <c r="M8" s="46"/>
      <c r="N8" s="220"/>
      <c r="O8" s="7"/>
      <c r="P8" s="56" t="s">
        <v>3</v>
      </c>
      <c r="Q8" s="57" t="s">
        <v>4</v>
      </c>
      <c r="R8" s="58" t="s">
        <v>24</v>
      </c>
      <c r="S8" s="6"/>
      <c r="T8" s="4"/>
    </row>
    <row r="9" spans="2:20" x14ac:dyDescent="0.25">
      <c r="B9" s="214"/>
      <c r="C9" s="137"/>
      <c r="D9" s="154"/>
      <c r="E9" s="157"/>
      <c r="F9" s="145"/>
      <c r="G9" s="145"/>
      <c r="H9" s="39"/>
      <c r="J9" s="36">
        <v>42035</v>
      </c>
      <c r="K9" s="102">
        <v>42050</v>
      </c>
      <c r="L9" s="103">
        <v>42064</v>
      </c>
      <c r="M9" s="54" t="s">
        <v>3</v>
      </c>
      <c r="N9" s="221"/>
      <c r="O9" s="80"/>
      <c r="P9" s="6"/>
      <c r="Q9" s="5"/>
      <c r="R9" s="5"/>
      <c r="S9" s="6"/>
      <c r="T9" s="4"/>
    </row>
    <row r="10" spans="2:20" x14ac:dyDescent="0.25">
      <c r="B10" s="214"/>
      <c r="C10" s="137"/>
      <c r="D10" s="154"/>
      <c r="E10" s="157"/>
      <c r="F10" s="145"/>
      <c r="G10" s="145"/>
      <c r="H10" s="39"/>
      <c r="J10" s="72">
        <v>42063</v>
      </c>
      <c r="K10" s="104">
        <v>42078</v>
      </c>
      <c r="L10" s="105">
        <v>42093</v>
      </c>
      <c r="M10" s="73" t="s">
        <v>3</v>
      </c>
      <c r="N10" s="222"/>
      <c r="O10" s="81"/>
      <c r="P10" s="30"/>
      <c r="Q10" s="31"/>
      <c r="R10" s="31"/>
      <c r="S10" s="30"/>
      <c r="T10" s="52"/>
    </row>
    <row r="11" spans="2:20" x14ac:dyDescent="0.25">
      <c r="B11" s="214"/>
      <c r="C11" s="137"/>
      <c r="D11" s="154"/>
      <c r="E11" s="157"/>
      <c r="F11" s="145"/>
      <c r="G11" s="145"/>
      <c r="H11" s="39"/>
      <c r="J11" s="203">
        <v>42093</v>
      </c>
      <c r="K11" s="102">
        <v>42109</v>
      </c>
      <c r="L11" s="103">
        <v>42123</v>
      </c>
      <c r="M11" s="54" t="s">
        <v>3</v>
      </c>
      <c r="N11" s="221"/>
      <c r="O11" s="80"/>
      <c r="P11" s="6"/>
      <c r="Q11" s="5"/>
      <c r="R11" s="4"/>
      <c r="S11" s="6"/>
      <c r="T11" s="4"/>
    </row>
    <row r="12" spans="2:20" x14ac:dyDescent="0.25">
      <c r="B12" s="214"/>
      <c r="C12" s="137"/>
      <c r="D12" s="154"/>
      <c r="E12" s="157"/>
      <c r="F12" s="145"/>
      <c r="G12" s="145"/>
      <c r="H12" s="39"/>
      <c r="J12" s="204"/>
      <c r="K12" s="106">
        <v>41771</v>
      </c>
      <c r="L12" s="107">
        <v>41787</v>
      </c>
      <c r="M12" s="47"/>
      <c r="N12" s="39"/>
      <c r="O12" s="82"/>
      <c r="P12" s="56" t="s">
        <v>3</v>
      </c>
      <c r="Q12" s="57" t="s">
        <v>4</v>
      </c>
      <c r="R12" s="74" t="s">
        <v>24</v>
      </c>
      <c r="S12" s="30"/>
      <c r="T12" s="4"/>
    </row>
    <row r="13" spans="2:20" x14ac:dyDescent="0.25">
      <c r="B13" s="214"/>
      <c r="C13" s="137"/>
      <c r="D13" s="154"/>
      <c r="E13" s="157"/>
      <c r="F13" s="145"/>
      <c r="G13" s="145"/>
      <c r="H13" s="39"/>
      <c r="J13" s="37">
        <v>42124</v>
      </c>
      <c r="K13" s="108">
        <v>42139</v>
      </c>
      <c r="L13" s="109">
        <v>42156</v>
      </c>
      <c r="M13" s="54" t="s">
        <v>3</v>
      </c>
      <c r="N13" s="221"/>
      <c r="O13" s="80"/>
      <c r="P13" s="6"/>
      <c r="Q13" s="5"/>
      <c r="R13" s="5"/>
      <c r="S13" s="6"/>
      <c r="T13" s="4"/>
    </row>
    <row r="14" spans="2:20" ht="15.75" thickBot="1" x14ac:dyDescent="0.3">
      <c r="B14" s="215"/>
      <c r="C14" s="159"/>
      <c r="D14" s="155"/>
      <c r="E14" s="158"/>
      <c r="F14" s="146"/>
      <c r="G14" s="146"/>
      <c r="H14" s="39"/>
      <c r="J14" s="67">
        <v>42155</v>
      </c>
      <c r="K14" s="110">
        <v>42170</v>
      </c>
      <c r="L14" s="96">
        <v>42184</v>
      </c>
      <c r="M14" s="55" t="s">
        <v>3</v>
      </c>
      <c r="N14" s="223"/>
      <c r="O14" s="83"/>
      <c r="P14" s="49"/>
      <c r="Q14" s="10"/>
      <c r="R14" s="10"/>
      <c r="S14" s="49"/>
      <c r="T14" s="11"/>
    </row>
    <row r="15" spans="2:20" x14ac:dyDescent="0.25">
      <c r="B15" s="216" t="s">
        <v>5</v>
      </c>
      <c r="C15" s="136" t="s">
        <v>38</v>
      </c>
      <c r="D15" s="12" t="s">
        <v>9</v>
      </c>
      <c r="E15" s="12" t="s">
        <v>30</v>
      </c>
      <c r="F15" s="12" t="s">
        <v>33</v>
      </c>
      <c r="G15" s="144"/>
      <c r="H15" s="39"/>
      <c r="J15" s="188">
        <v>42185</v>
      </c>
      <c r="K15" s="97">
        <v>42200</v>
      </c>
      <c r="L15" s="97">
        <v>42214</v>
      </c>
      <c r="M15" s="60" t="s">
        <v>35</v>
      </c>
      <c r="N15" s="224"/>
      <c r="O15" s="84"/>
      <c r="P15" s="51"/>
      <c r="Q15" s="33"/>
      <c r="R15" s="33"/>
      <c r="S15" s="51"/>
      <c r="T15" s="33"/>
    </row>
    <row r="16" spans="2:20" ht="15.75" customHeight="1" x14ac:dyDescent="0.25">
      <c r="B16" s="217"/>
      <c r="C16" s="137"/>
      <c r="D16" s="128" t="s">
        <v>60</v>
      </c>
      <c r="E16" s="128" t="s">
        <v>61</v>
      </c>
      <c r="F16" s="160" t="s">
        <v>62</v>
      </c>
      <c r="G16" s="145"/>
      <c r="H16" s="39"/>
      <c r="J16" s="189"/>
      <c r="K16" s="95">
        <v>42227</v>
      </c>
      <c r="L16" s="95">
        <v>42241</v>
      </c>
      <c r="M16" s="48"/>
      <c r="N16" s="225"/>
      <c r="O16" s="84"/>
      <c r="P16" s="61" t="s">
        <v>35</v>
      </c>
      <c r="Q16" s="62" t="s">
        <v>23</v>
      </c>
      <c r="R16" s="62" t="s">
        <v>24</v>
      </c>
      <c r="S16" s="51"/>
      <c r="T16" s="33"/>
    </row>
    <row r="17" spans="2:22" x14ac:dyDescent="0.25">
      <c r="B17" s="217"/>
      <c r="C17" s="137"/>
      <c r="D17" s="147"/>
      <c r="E17" s="147"/>
      <c r="F17" s="161"/>
      <c r="G17" s="145"/>
      <c r="H17" s="39"/>
      <c r="J17" s="190"/>
      <c r="K17" s="95">
        <v>42277</v>
      </c>
      <c r="L17" s="95">
        <v>42323</v>
      </c>
      <c r="M17" s="48"/>
      <c r="N17" s="226"/>
      <c r="O17" s="85"/>
      <c r="P17" s="38"/>
      <c r="Q17" s="45"/>
      <c r="R17" s="45"/>
      <c r="S17" s="61" t="s">
        <v>24</v>
      </c>
      <c r="T17" s="33"/>
    </row>
    <row r="18" spans="2:22" ht="15.75" thickBot="1" x14ac:dyDescent="0.3">
      <c r="B18" s="218"/>
      <c r="C18" s="137"/>
      <c r="D18" s="129"/>
      <c r="E18" s="129"/>
      <c r="F18" s="162"/>
      <c r="G18" s="146"/>
      <c r="H18" s="39"/>
      <c r="J18" s="77">
        <v>42216</v>
      </c>
      <c r="K18" s="95">
        <v>42231</v>
      </c>
      <c r="L18" s="95">
        <v>42247</v>
      </c>
      <c r="M18" s="63" t="s">
        <v>35</v>
      </c>
      <c r="N18" s="227"/>
      <c r="O18" s="79" t="s">
        <v>35</v>
      </c>
      <c r="P18" s="59"/>
      <c r="Q18" s="59"/>
      <c r="R18" s="59"/>
      <c r="S18" s="59"/>
      <c r="T18" s="19"/>
    </row>
    <row r="19" spans="2:22" ht="15.75" customHeight="1" x14ac:dyDescent="0.25">
      <c r="B19" s="123" t="s">
        <v>6</v>
      </c>
      <c r="C19" s="136" t="s">
        <v>59</v>
      </c>
      <c r="D19" s="12" t="s">
        <v>10</v>
      </c>
      <c r="E19" s="12" t="s">
        <v>11</v>
      </c>
      <c r="F19" s="28" t="s">
        <v>13</v>
      </c>
      <c r="G19" s="3" t="s">
        <v>31</v>
      </c>
      <c r="H19" s="39"/>
      <c r="J19" s="78">
        <v>42247</v>
      </c>
      <c r="K19" s="95">
        <f>J19+15</f>
        <v>42262</v>
      </c>
      <c r="L19" s="95">
        <f>J19+30</f>
        <v>42277</v>
      </c>
      <c r="M19" s="63" t="s">
        <v>35</v>
      </c>
      <c r="N19" s="227"/>
      <c r="O19" s="79" t="s">
        <v>35</v>
      </c>
      <c r="P19" s="59"/>
      <c r="Q19" s="59"/>
      <c r="R19" s="59"/>
      <c r="S19" s="59"/>
      <c r="T19" s="19"/>
    </row>
    <row r="20" spans="2:22" ht="15" customHeight="1" x14ac:dyDescent="0.25">
      <c r="B20" s="124"/>
      <c r="C20" s="137"/>
      <c r="D20" s="128" t="s">
        <v>60</v>
      </c>
      <c r="E20" s="128" t="s">
        <v>60</v>
      </c>
      <c r="F20" s="130" t="s">
        <v>60</v>
      </c>
      <c r="G20" s="132" t="s">
        <v>62</v>
      </c>
      <c r="H20" s="39"/>
      <c r="J20" s="183">
        <v>42277</v>
      </c>
      <c r="K20" s="95">
        <f>J20+15</f>
        <v>42292</v>
      </c>
      <c r="L20" s="95">
        <f>J20+30</f>
        <v>42307</v>
      </c>
      <c r="M20" s="63" t="s">
        <v>35</v>
      </c>
      <c r="N20" s="227"/>
      <c r="O20" s="79" t="s">
        <v>35</v>
      </c>
      <c r="P20" s="59"/>
      <c r="Q20" s="59"/>
      <c r="R20" s="59"/>
      <c r="S20" s="59"/>
      <c r="T20" s="19"/>
    </row>
    <row r="21" spans="2:22" ht="16.5" customHeight="1" thickBot="1" x14ac:dyDescent="0.3">
      <c r="B21" s="125"/>
      <c r="C21" s="137"/>
      <c r="D21" s="129"/>
      <c r="E21" s="129"/>
      <c r="F21" s="131"/>
      <c r="G21" s="133"/>
      <c r="H21" s="39"/>
      <c r="J21" s="183"/>
      <c r="K21" s="95">
        <f>J20+45</f>
        <v>42322</v>
      </c>
      <c r="L21" s="95">
        <f>K21+10</f>
        <v>42332</v>
      </c>
      <c r="M21" s="48"/>
      <c r="N21" s="226"/>
      <c r="O21" s="4"/>
      <c r="P21" s="79" t="s">
        <v>35</v>
      </c>
      <c r="Q21" s="79" t="s">
        <v>23</v>
      </c>
      <c r="R21" s="79" t="s">
        <v>24</v>
      </c>
      <c r="S21" s="59"/>
      <c r="T21" s="19"/>
    </row>
    <row r="22" spans="2:22" ht="15" customHeight="1" thickBot="1" x14ac:dyDescent="0.3">
      <c r="B22" s="21"/>
      <c r="J22" s="184" t="s">
        <v>73</v>
      </c>
      <c r="K22" s="185"/>
      <c r="L22" s="185"/>
      <c r="M22" s="185"/>
      <c r="N22" s="185"/>
      <c r="O22" s="185"/>
      <c r="P22" s="185"/>
      <c r="Q22" s="185"/>
      <c r="R22" s="185"/>
      <c r="S22" s="185"/>
      <c r="T22" s="185"/>
    </row>
    <row r="23" spans="2:22" x14ac:dyDescent="0.25">
      <c r="B23" s="120" t="s">
        <v>64</v>
      </c>
      <c r="C23" s="115" t="s">
        <v>71</v>
      </c>
      <c r="D23" s="20" t="s">
        <v>34</v>
      </c>
      <c r="E23" s="20" t="s">
        <v>14</v>
      </c>
      <c r="F23" s="20"/>
      <c r="G23" s="20" t="s">
        <v>70</v>
      </c>
      <c r="H23" s="20" t="s">
        <v>49</v>
      </c>
      <c r="J23" s="78">
        <v>42308</v>
      </c>
      <c r="K23" s="95">
        <f t="shared" ref="K23:K24" si="0">J23+15</f>
        <v>42323</v>
      </c>
      <c r="L23" s="95">
        <f t="shared" ref="L23:L24" si="1">J23+30</f>
        <v>42338</v>
      </c>
      <c r="M23" s="63" t="s">
        <v>35</v>
      </c>
      <c r="N23" s="227"/>
      <c r="O23" s="79" t="s">
        <v>35</v>
      </c>
      <c r="P23" s="59"/>
      <c r="Q23" s="59"/>
      <c r="R23" s="59"/>
      <c r="S23" s="59"/>
      <c r="T23" s="19"/>
      <c r="U23" s="16"/>
      <c r="V23" s="17"/>
    </row>
    <row r="24" spans="2:22" ht="15" customHeight="1" x14ac:dyDescent="0.25">
      <c r="B24" s="121"/>
      <c r="C24" s="138"/>
      <c r="D24" s="134" t="s">
        <v>69</v>
      </c>
      <c r="E24" s="135" t="s">
        <v>60</v>
      </c>
      <c r="F24" s="126"/>
      <c r="G24" s="126" t="s">
        <v>60</v>
      </c>
      <c r="H24" s="150" t="s">
        <v>63</v>
      </c>
      <c r="J24" s="78">
        <v>42338</v>
      </c>
      <c r="K24" s="95">
        <f t="shared" si="0"/>
        <v>42353</v>
      </c>
      <c r="L24" s="95">
        <f t="shared" si="1"/>
        <v>42368</v>
      </c>
      <c r="M24" s="63" t="s">
        <v>35</v>
      </c>
      <c r="N24" s="227"/>
      <c r="O24" s="79" t="s">
        <v>35</v>
      </c>
      <c r="P24" s="59"/>
      <c r="Q24" s="59"/>
      <c r="R24" s="59"/>
      <c r="S24" s="59"/>
      <c r="T24" s="19"/>
      <c r="U24" s="16"/>
      <c r="V24" s="17"/>
    </row>
    <row r="25" spans="2:22" x14ac:dyDescent="0.25">
      <c r="B25" s="121"/>
      <c r="C25" s="138"/>
      <c r="D25" s="135"/>
      <c r="E25" s="135"/>
      <c r="F25" s="126"/>
      <c r="G25" s="126"/>
      <c r="H25" s="151"/>
      <c r="J25" s="183">
        <v>42369</v>
      </c>
      <c r="K25" s="95">
        <f>J25+15</f>
        <v>42384</v>
      </c>
      <c r="L25" s="95">
        <f>J25+30</f>
        <v>42399</v>
      </c>
      <c r="M25" s="79" t="s">
        <v>35</v>
      </c>
      <c r="N25" s="79"/>
      <c r="O25" s="79" t="s">
        <v>35</v>
      </c>
      <c r="P25" s="59"/>
      <c r="Q25" s="59"/>
      <c r="R25" s="59"/>
      <c r="S25" s="59"/>
      <c r="T25" s="19"/>
    </row>
    <row r="26" spans="2:22" ht="16.5" customHeight="1" x14ac:dyDescent="0.25">
      <c r="B26" s="121"/>
      <c r="C26" s="138"/>
      <c r="D26" s="135"/>
      <c r="E26" s="135"/>
      <c r="F26" s="126"/>
      <c r="G26" s="126"/>
      <c r="H26" s="151"/>
      <c r="J26" s="183"/>
      <c r="K26" s="95">
        <v>42411</v>
      </c>
      <c r="L26" s="95">
        <f>K26+10</f>
        <v>42421</v>
      </c>
      <c r="M26" s="4"/>
      <c r="N26" s="4"/>
      <c r="O26" s="4"/>
      <c r="P26" s="79" t="s">
        <v>35</v>
      </c>
      <c r="Q26" s="79" t="s">
        <v>23</v>
      </c>
      <c r="R26" s="79" t="s">
        <v>24</v>
      </c>
      <c r="S26" s="59"/>
      <c r="T26" s="19"/>
    </row>
    <row r="27" spans="2:22" ht="15.75" thickBot="1" x14ac:dyDescent="0.3">
      <c r="B27" s="122"/>
      <c r="C27" s="116"/>
      <c r="D27" s="131"/>
      <c r="E27" s="131"/>
      <c r="F27" s="127"/>
      <c r="G27" s="127"/>
      <c r="H27" s="152"/>
      <c r="J27" s="183"/>
      <c r="K27" s="95">
        <v>42460</v>
      </c>
      <c r="L27" s="95">
        <v>42490</v>
      </c>
      <c r="M27" s="4"/>
      <c r="N27" s="4"/>
      <c r="O27" s="4"/>
      <c r="P27" s="59"/>
      <c r="Q27" s="59"/>
      <c r="R27" s="59"/>
      <c r="S27" s="111" t="s">
        <v>24</v>
      </c>
      <c r="T27" s="19"/>
    </row>
    <row r="28" spans="2:22" ht="15.75" thickBot="1" x14ac:dyDescent="0.3">
      <c r="B28" s="23"/>
      <c r="C28" s="24"/>
      <c r="D28" s="25"/>
      <c r="E28" s="25"/>
      <c r="F28" s="25"/>
      <c r="G28" s="25"/>
      <c r="H28" s="25"/>
      <c r="J28" s="186"/>
      <c r="K28" s="96">
        <v>42471</v>
      </c>
      <c r="L28" s="96">
        <f>K28+10</f>
        <v>42481</v>
      </c>
      <c r="M28" s="11"/>
      <c r="N28" s="11"/>
      <c r="O28" s="11"/>
      <c r="P28" s="88"/>
      <c r="Q28" s="88"/>
      <c r="R28" s="88"/>
      <c r="S28" s="88"/>
      <c r="T28" s="112" t="s">
        <v>36</v>
      </c>
    </row>
    <row r="29" spans="2:22" ht="19.5" customHeight="1" x14ac:dyDescent="0.25">
      <c r="B29" s="195" t="s">
        <v>65</v>
      </c>
      <c r="C29" s="68" t="s">
        <v>82</v>
      </c>
      <c r="D29" s="65" t="s">
        <v>58</v>
      </c>
      <c r="E29" s="26"/>
      <c r="F29" s="26"/>
      <c r="G29" s="26" t="s">
        <v>60</v>
      </c>
      <c r="H29" s="26"/>
      <c r="J29" s="89">
        <v>42400</v>
      </c>
      <c r="K29" s="97">
        <v>42415</v>
      </c>
      <c r="L29" s="97">
        <f>K29+10</f>
        <v>42425</v>
      </c>
      <c r="M29" s="91" t="s">
        <v>79</v>
      </c>
      <c r="N29" s="91" t="s">
        <v>79</v>
      </c>
      <c r="O29" s="92" t="s">
        <v>79</v>
      </c>
      <c r="P29" s="33"/>
      <c r="Q29" s="33"/>
      <c r="R29" s="33"/>
      <c r="S29" s="33"/>
      <c r="T29" s="18"/>
    </row>
    <row r="30" spans="2:22" ht="15.75" thickBot="1" x14ac:dyDescent="0.3">
      <c r="B30" s="196"/>
      <c r="C30" s="40"/>
      <c r="D30" s="44" t="s">
        <v>56</v>
      </c>
      <c r="E30" s="43" t="s">
        <v>56</v>
      </c>
      <c r="F30" s="43" t="s">
        <v>56</v>
      </c>
      <c r="G30" s="22"/>
      <c r="H30" s="35"/>
      <c r="J30" s="90">
        <v>42428</v>
      </c>
      <c r="K30" s="95">
        <v>42444</v>
      </c>
      <c r="L30" s="95">
        <f t="shared" ref="L30:L31" si="2">K30+10</f>
        <v>42454</v>
      </c>
      <c r="M30" s="91" t="s">
        <v>79</v>
      </c>
      <c r="N30" s="93" t="s">
        <v>79</v>
      </c>
      <c r="O30" s="94" t="s">
        <v>79</v>
      </c>
      <c r="P30" s="59"/>
      <c r="Q30" s="59"/>
      <c r="R30" s="59"/>
      <c r="S30" s="59"/>
      <c r="T30" s="19"/>
    </row>
    <row r="31" spans="2:22" ht="13.5" customHeight="1" thickBot="1" x14ac:dyDescent="0.3">
      <c r="B31" s="23"/>
      <c r="C31" s="24"/>
      <c r="D31" s="25"/>
      <c r="E31" s="25"/>
      <c r="F31" s="25"/>
      <c r="G31" s="25"/>
      <c r="H31" s="25"/>
      <c r="J31" s="187">
        <v>42460</v>
      </c>
      <c r="K31" s="95">
        <v>42475</v>
      </c>
      <c r="L31" s="95">
        <f t="shared" si="2"/>
        <v>42485</v>
      </c>
      <c r="M31" s="91" t="s">
        <v>79</v>
      </c>
      <c r="N31" s="93" t="s">
        <v>79</v>
      </c>
      <c r="O31" s="94" t="s">
        <v>79</v>
      </c>
      <c r="P31" s="59"/>
      <c r="Q31" s="59"/>
      <c r="R31" s="59"/>
      <c r="S31" s="59"/>
      <c r="T31" s="19"/>
    </row>
    <row r="32" spans="2:22" ht="30.75" thickBot="1" x14ac:dyDescent="0.3">
      <c r="B32" s="66" t="s">
        <v>66</v>
      </c>
      <c r="C32" s="42" t="s">
        <v>48</v>
      </c>
      <c r="D32" s="139" t="s">
        <v>55</v>
      </c>
      <c r="E32" s="140"/>
      <c r="F32" s="140"/>
      <c r="G32" s="140"/>
      <c r="H32" s="141"/>
      <c r="J32" s="187"/>
      <c r="K32" s="95">
        <v>42502</v>
      </c>
      <c r="L32" s="95">
        <f>K32+10</f>
        <v>42512</v>
      </c>
      <c r="M32" s="4"/>
      <c r="N32" s="4"/>
      <c r="O32" s="4"/>
      <c r="P32" s="94" t="s">
        <v>79</v>
      </c>
      <c r="Q32" s="94" t="s">
        <v>23</v>
      </c>
      <c r="R32" s="94" t="s">
        <v>24</v>
      </c>
      <c r="S32" s="59"/>
      <c r="T32" s="19"/>
    </row>
    <row r="33" spans="2:20" ht="15.75" thickBot="1" x14ac:dyDescent="0.3">
      <c r="B33" s="23"/>
      <c r="C33" s="24"/>
      <c r="D33" s="25"/>
      <c r="E33" s="25"/>
      <c r="F33" s="25"/>
      <c r="G33" s="25"/>
      <c r="H33" s="25"/>
      <c r="J33" s="86"/>
      <c r="K33" s="87"/>
      <c r="L33" s="87"/>
      <c r="M33" s="75"/>
      <c r="N33" s="75"/>
      <c r="O33" s="75"/>
      <c r="P33" s="76"/>
      <c r="Q33" s="76"/>
      <c r="R33" s="76"/>
      <c r="S33" s="76"/>
      <c r="T33" s="76"/>
    </row>
    <row r="34" spans="2:20" ht="25.5" x14ac:dyDescent="0.25">
      <c r="B34" s="113" t="s">
        <v>67</v>
      </c>
      <c r="C34" s="115" t="s">
        <v>51</v>
      </c>
      <c r="D34" s="64" t="s">
        <v>52</v>
      </c>
      <c r="E34" s="41" t="s">
        <v>53</v>
      </c>
      <c r="F34" s="20"/>
      <c r="G34" s="20"/>
      <c r="H34" s="20"/>
      <c r="J34" s="15" t="s">
        <v>85</v>
      </c>
      <c r="K34" s="34"/>
      <c r="L34" s="34"/>
      <c r="M34" s="34"/>
      <c r="N34" s="69"/>
      <c r="O34" s="69"/>
      <c r="P34" s="34"/>
      <c r="Q34" s="34"/>
      <c r="R34" s="34"/>
      <c r="S34" s="34"/>
      <c r="T34" s="34"/>
    </row>
    <row r="35" spans="2:20" ht="15.75" customHeight="1" thickBot="1" x14ac:dyDescent="0.3">
      <c r="B35" s="114"/>
      <c r="C35" s="116"/>
      <c r="D35" s="117" t="s">
        <v>54</v>
      </c>
      <c r="E35" s="118"/>
      <c r="F35" s="118"/>
      <c r="G35" s="118"/>
      <c r="H35" s="119"/>
      <c r="J35" s="13" t="s">
        <v>86</v>
      </c>
      <c r="K35" s="34"/>
      <c r="L35" s="34"/>
      <c r="M35" s="34"/>
      <c r="N35" s="69"/>
      <c r="O35" s="69"/>
      <c r="P35" s="34"/>
      <c r="Q35" s="34"/>
      <c r="R35" s="34"/>
      <c r="S35" s="34"/>
      <c r="T35" s="34"/>
    </row>
    <row r="36" spans="2:20" x14ac:dyDescent="0.25">
      <c r="B36" s="23"/>
      <c r="C36" s="24"/>
      <c r="D36" s="25"/>
      <c r="E36" s="25"/>
      <c r="F36" s="25"/>
      <c r="G36" s="25"/>
      <c r="H36" s="25"/>
      <c r="S36" s="34"/>
      <c r="T36" s="34"/>
    </row>
    <row r="37" spans="2:20" x14ac:dyDescent="0.25">
      <c r="B37" s="14" t="s">
        <v>43</v>
      </c>
    </row>
    <row r="38" spans="2:20" ht="15" customHeight="1" x14ac:dyDescent="0.25">
      <c r="B38" s="14"/>
    </row>
    <row r="39" spans="2:20" x14ac:dyDescent="0.25">
      <c r="B39" s="15" t="s">
        <v>41</v>
      </c>
    </row>
    <row r="40" spans="2:20" x14ac:dyDescent="0.25">
      <c r="B40" s="13" t="s">
        <v>42</v>
      </c>
    </row>
    <row r="41" spans="2:20" ht="15" customHeight="1" x14ac:dyDescent="0.25">
      <c r="B41" s="15" t="s">
        <v>47</v>
      </c>
    </row>
    <row r="42" spans="2:20" ht="15" customHeight="1" x14ac:dyDescent="0.25">
      <c r="B42" s="15" t="s">
        <v>75</v>
      </c>
    </row>
    <row r="43" spans="2:20" ht="15" customHeight="1" x14ac:dyDescent="0.25">
      <c r="B43" s="15" t="s">
        <v>68</v>
      </c>
    </row>
    <row r="44" spans="2:20" x14ac:dyDescent="0.25">
      <c r="B44" s="15" t="s">
        <v>84</v>
      </c>
    </row>
    <row r="45" spans="2:20" x14ac:dyDescent="0.25">
      <c r="B45" s="15"/>
    </row>
    <row r="46" spans="2:20" ht="15" customHeight="1" x14ac:dyDescent="0.25">
      <c r="B46" s="29" t="s">
        <v>57</v>
      </c>
      <c r="J46" s="29" t="s">
        <v>81</v>
      </c>
    </row>
    <row r="47" spans="2:20" x14ac:dyDescent="0.25">
      <c r="B47" s="27"/>
      <c r="J47" s="14" t="s">
        <v>46</v>
      </c>
    </row>
    <row r="48" spans="2:20" x14ac:dyDescent="0.25">
      <c r="B48" s="14" t="s">
        <v>40</v>
      </c>
    </row>
    <row r="49" spans="2:2" x14ac:dyDescent="0.25">
      <c r="B49" s="14" t="s">
        <v>44</v>
      </c>
    </row>
    <row r="50" spans="2:2" x14ac:dyDescent="0.25">
      <c r="B50" s="14"/>
    </row>
    <row r="51" spans="2:2" x14ac:dyDescent="0.25">
      <c r="B51" s="14"/>
    </row>
  </sheetData>
  <mergeCells count="60">
    <mergeCell ref="B29:B30"/>
    <mergeCell ref="J7:J8"/>
    <mergeCell ref="M5:O5"/>
    <mergeCell ref="M4:O4"/>
    <mergeCell ref="J11:J12"/>
    <mergeCell ref="D3:H4"/>
    <mergeCell ref="H5:H6"/>
    <mergeCell ref="B3:B6"/>
    <mergeCell ref="C3:C6"/>
    <mergeCell ref="D5:D6"/>
    <mergeCell ref="E5:E6"/>
    <mergeCell ref="F5:F6"/>
    <mergeCell ref="B7:B14"/>
    <mergeCell ref="B15:B18"/>
    <mergeCell ref="F7:F14"/>
    <mergeCell ref="G7:G14"/>
    <mergeCell ref="J20:J21"/>
    <mergeCell ref="J22:T22"/>
    <mergeCell ref="J25:J28"/>
    <mergeCell ref="J31:J32"/>
    <mergeCell ref="J15:J17"/>
    <mergeCell ref="I1:K1"/>
    <mergeCell ref="S4:T4"/>
    <mergeCell ref="P4:R4"/>
    <mergeCell ref="M3:T3"/>
    <mergeCell ref="J3:L3"/>
    <mergeCell ref="J4:J6"/>
    <mergeCell ref="K4:K6"/>
    <mergeCell ref="L4:L6"/>
    <mergeCell ref="T5:T6"/>
    <mergeCell ref="Q5:Q6"/>
    <mergeCell ref="R5:R6"/>
    <mergeCell ref="S5:S6"/>
    <mergeCell ref="H24:H27"/>
    <mergeCell ref="D8:D14"/>
    <mergeCell ref="E8:E14"/>
    <mergeCell ref="C7:C14"/>
    <mergeCell ref="C15:C18"/>
    <mergeCell ref="F16:F18"/>
    <mergeCell ref="G5:G6"/>
    <mergeCell ref="G15:G18"/>
    <mergeCell ref="D16:D18"/>
    <mergeCell ref="E16:E18"/>
    <mergeCell ref="P5:P6"/>
    <mergeCell ref="B34:B35"/>
    <mergeCell ref="C34:C35"/>
    <mergeCell ref="D35:H35"/>
    <mergeCell ref="B23:B27"/>
    <mergeCell ref="B19:B21"/>
    <mergeCell ref="G24:G27"/>
    <mergeCell ref="D20:D21"/>
    <mergeCell ref="E20:E21"/>
    <mergeCell ref="F20:F21"/>
    <mergeCell ref="G20:G21"/>
    <mergeCell ref="D24:D27"/>
    <mergeCell ref="C19:C21"/>
    <mergeCell ref="C23:C27"/>
    <mergeCell ref="D32:H32"/>
    <mergeCell ref="E24:E27"/>
    <mergeCell ref="F24:F27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Roadmap</vt:lpstr>
      <vt:lpstr>Roadmap!Print_Area</vt:lpstr>
    </vt:vector>
  </TitlesOfParts>
  <Company>Banque de France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Owen.jones@beanandbean.eu;owen.jones@eba.europa.eu</dc:creator>
  <cp:lastModifiedBy>ojones</cp:lastModifiedBy>
  <cp:lastPrinted>2015-01-22T08:09:16Z</cp:lastPrinted>
  <dcterms:created xsi:type="dcterms:W3CDTF">2014-06-10T11:56:41Z</dcterms:created>
  <dcterms:modified xsi:type="dcterms:W3CDTF">2015-02-27T11:19:00Z</dcterms:modified>
</cp:coreProperties>
</file>